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D877C294-3BA7-4CAD-8357-548F1BC27142}" xr6:coauthVersionLast="47" xr6:coauthVersionMax="47" xr10:uidLastSave="{00000000-0000-0000-0000-000000000000}"/>
  <bookViews>
    <workbookView xWindow="-120" yWindow="-120" windowWidth="29040" windowHeight="15720" xr2:uid="{43DE9B71-C0CF-4C39-A86B-4815272CE576}"/>
  </bookViews>
  <sheets>
    <sheet name="CP PUESTOS Actualizado 1T2026" sheetId="3" r:id="rId1"/>
  </sheets>
  <definedNames>
    <definedName name="_xlnm.Print_Area" localSheetId="0">'CP PUESTOS Actualizado 1T2026'!$B$1:$O$43</definedName>
    <definedName name="_xlnm.Print_Titles" localSheetId="0">'CP PUESTOS Actualizado 1T2026'!$B:$B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3" l="1"/>
  <c r="N2" i="3"/>
  <c r="M2" i="3"/>
  <c r="L2" i="3"/>
  <c r="K2" i="3"/>
  <c r="J2" i="3"/>
  <c r="I2" i="3"/>
  <c r="H2" i="3"/>
  <c r="G2" i="3"/>
  <c r="F2" i="3"/>
  <c r="E2" i="3"/>
  <c r="D2" i="3"/>
  <c r="C2" i="3"/>
</calcChain>
</file>

<file path=xl/sharedStrings.xml><?xml version="1.0" encoding="utf-8"?>
<sst xmlns="http://schemas.openxmlformats.org/spreadsheetml/2006/main" count="475" uniqueCount="215">
  <si>
    <t>Tipo de personal</t>
  </si>
  <si>
    <t>Forma de provisión</t>
  </si>
  <si>
    <t>DATOS GENERALES Y CORPORATIVOS</t>
  </si>
  <si>
    <t>Alta dirección. Indefinido</t>
  </si>
  <si>
    <t>No sujeto a convenio colectivo</t>
  </si>
  <si>
    <t>Plena disponibilidad horaria</t>
  </si>
  <si>
    <t>22 días laborables vacaciones anuales</t>
  </si>
  <si>
    <t>Ocupado</t>
  </si>
  <si>
    <t>M</t>
  </si>
  <si>
    <t>Sí</t>
  </si>
  <si>
    <t>RETRIBUCIONES</t>
  </si>
  <si>
    <t>No existen otros complementos salariales</t>
  </si>
  <si>
    <t>UBICACIÓN EN EL ORGANIGRAMA</t>
  </si>
  <si>
    <t xml:space="preserve">Responsabilidad directa en la gestión de todas las áreas funcionales de la empresa y realización de tareas de la más alta complejidad y calificación. </t>
  </si>
  <si>
    <t>COMPETENCIAS PARA DESARROLLAR EL PUESTO DE TRABAJO</t>
  </si>
  <si>
    <t xml:space="preserve">Formación requerida: </t>
  </si>
  <si>
    <t xml:space="preserve">Experiencia profesional previa: </t>
  </si>
  <si>
    <t>5 años de experiencia en actividades similares</t>
  </si>
  <si>
    <t xml:space="preserve">Competencias y habilidades: </t>
  </si>
  <si>
    <t>Liderazgo, motivación, comunicar efectivamente y gestionar equipos, planificación y visión estratégica, inteligencia contextual para lograr apoyos institucionales, planificación y ejecución de políticas y programas públicos, gestión de recursos materiales, humanos y económico-presupuestarios. Negociación, resolución de conflictos, flexibilidad y capacidad de adaptación a cambios, toma de decisiones proactiva, resolución de problemas complejos, afrontar crisis y prever los riesgos. Priorización del interés general en la toma de decisiones, orientación a la calidad, actuar de forma ética y profesional y con integridad pública. Promover la integridad pública en la organización y en los equipos.</t>
  </si>
  <si>
    <t>Resto de áreas de PCT Cartuja, S.A</t>
  </si>
  <si>
    <t>Dirección departamento- Laboral indefinido. Personal no directivo.</t>
  </si>
  <si>
    <t>35 H/Semana promedio computo anual</t>
  </si>
  <si>
    <t xml:space="preserve">08:00 a 15:15 H </t>
  </si>
  <si>
    <t>09:00 a 14:00 H Semana santa, feria y navidad</t>
  </si>
  <si>
    <t>Conforme a la norma específica que las regula, Decreto 54/1989, de 21 de marzo, sobre indemnizaciones por razón del servicio de la Junta de Andalucía. BOJA nº 31 de 21 de Abril</t>
  </si>
  <si>
    <t xml:space="preserve">Dirigir y coordinar la dirección del departamento, definiendo los objetivos financieros junto con la dirección general de la sociedad, ayudándole a alcanzar los objetivos presupuestarios y la toma de decisiones financieras </t>
  </si>
  <si>
    <t>Conocimientos:</t>
  </si>
  <si>
    <t>Requerimientos digitales:</t>
  </si>
  <si>
    <t>35 H/Semana promedio cómputo anual</t>
  </si>
  <si>
    <t>F</t>
  </si>
  <si>
    <t>SI</t>
  </si>
  <si>
    <t>DESCRIPCIÓN DEL PUESTO DE TRABAJO</t>
  </si>
  <si>
    <t xml:space="preserve">Realizar y desarrollar la poliítica de comunicación de la sociedad, realizando y ejecutando propuestas de comunicación, tanto externas como internas, en base a las directrices de la Consejería competente y de la dirección general de la sociedad. Garantizar una comunicación fluida y eficaz que mejore la percepción de la reputación de la organización entre su audiencia externa. </t>
  </si>
  <si>
    <t>5 años de experiencia en actividades similares.</t>
  </si>
  <si>
    <t>Vacante</t>
  </si>
  <si>
    <t>Comunicación, liderazgo y gestión de personas, orientación a cliente, resolución de conflictos, toma de decisiones basadas en datos y habilidades interpersonales.</t>
  </si>
  <si>
    <r>
      <t>Titulación universitaria superior</t>
    </r>
    <r>
      <rPr>
        <sz val="11"/>
        <color rgb="FFFF0000"/>
        <rFont val="Overused Grotesk"/>
      </rPr>
      <t xml:space="preserve">. </t>
    </r>
    <r>
      <rPr>
        <sz val="11"/>
        <color rgb="FF000000"/>
        <rFont val="Overused Grotesk"/>
      </rPr>
      <t>Área  de conocimiento de Jurídica. Grado en Derecho o Doble grado equivalente (Nivel 2 MECES)</t>
    </r>
  </si>
  <si>
    <t>Organización, trabajo en equipo y coordinación. Gestión de personas, resolución de conflictos, toma de decisiones basadas en datos y habilidades interpersonales. Capacidad analítica y rigor.</t>
  </si>
  <si>
    <t>Técnico/a departamento- Laboral indefinido. Personal no directivo.</t>
  </si>
  <si>
    <t>3 años de experiencia en actividades similares</t>
  </si>
  <si>
    <t>Comunicación, habilidades interpersonales; gestión de proyectos, trabajo en equipo y coordinación</t>
  </si>
  <si>
    <t>Comunicación, habilidades interpersonales; liderazdo y gestión de personas, orientación a cliente, resolución de conflictos y toma de decisiones.</t>
  </si>
  <si>
    <t>Realizar las gestiones técnicas, administrativas y comerciales relacionadas con el mantenimiento, control y seguimiento de activos, infraestructuras y/o edificios gestionados por PCT Cartuja, incluyendo control de proveedores y relación con clientes, así como promover iniciativas que mejoren su estado.</t>
  </si>
  <si>
    <t>3 años en puestos técnicos, ya sea en el sector público o privado como responsable de infraestructuras, edificios o inmuebles, y desarrollando funciones similares</t>
  </si>
  <si>
    <t>Orientación a la calidad, vocación de servicio público, capacidad de análisis, planificación de tareas, capacidad de adaptación y de respuesta ante problemas inmediatos; cumplimiento de la norma. Empatía, negociación, colaboración, flexibilidad y comunicación.</t>
  </si>
  <si>
    <t>Proporcionar asesoramiento en materia financiera y contable en todas las líneas de negocio de la sociedad</t>
  </si>
  <si>
    <t>Oficial administrativo/a- Laboral indefinido. Personal no directivo.</t>
  </si>
  <si>
    <t>No</t>
  </si>
  <si>
    <t xml:space="preserve">Sin responsabilidad de mando, realizan tareas operativas con suficiente contenido de actividad intelectual y de interrelación humana, en un marco de instrucciones precisas de complejidad técnica media, con autonomía dentro del proceso. </t>
  </si>
  <si>
    <t>Bachiller superior o equivalente, formación profesional de segundo grado y/o formación laboral equivalente.</t>
  </si>
  <si>
    <t>2 años de experiencia en funciones similares.</t>
  </si>
  <si>
    <t>Comunicación, habilidades interpersonales, organización, vocación de servicio público, orientación a cliente, atención al detalle.</t>
  </si>
  <si>
    <t>Titulación Básica o equivalente</t>
  </si>
  <si>
    <t>Comunicación, habilidades interpersonales, vocación de servicio público, orientación a cliente, atención al detalle.</t>
  </si>
  <si>
    <t>Uso nivel usuario de Microsoft 365 y otros dispostivos digitales</t>
  </si>
  <si>
    <t>Desarrollar actividades que fomenten la cooperacion entre entidades del parque y otras entidades del marco nacional y autonomico, con el objetivo de que mejoren su competitividad; así como llevar a cabo actuaciones relacionadas con la divulgación de la ciencia y con la mejora de la visibilidad del parque en el marco local, autonomico, nacional e internacional.</t>
  </si>
  <si>
    <t>Impulsar y llevar a cabo proyectos estratégicos de interés en colaboración con las áreas de innovación, con el objetivo de atraer empresas y/o inversores interesados en establecerse en el entorno de influencia del parque.</t>
  </si>
  <si>
    <t>Titulación universitaria superior. Economía/ Administración de Empresas o equivalente. (Nivel 2 MECES)</t>
  </si>
  <si>
    <t>Comunicación, orientación a la calidad, vocación de servicio público, capacidad de análisis, planificación de tareas, capacidad de respuesta ante problemas inmediatos, cumplimiento de la norma y trabajo en equipo.</t>
  </si>
  <si>
    <t>Bachiller superior o equivalente, formación profesional de segundo grado y/o formación laboral equivalente en gestión administrativa.</t>
  </si>
  <si>
    <t>Comunicación, habilidades interpersonales, organización, vocación de servicio público, orientación a cliente, atención al detalle, cumplimiento de la norma y trabajo en equipo.</t>
  </si>
  <si>
    <t>Se valorará positivamente MBA internacional o equivalente y nivel B2 de inglés, o superior.</t>
  </si>
  <si>
    <t>Comunicación, orientación a la calidad, vocación de servicio público, capacidad de análisis, dirección de equipos, planificación de tareas, capacidad de respuesta ante problemas inmediatos, cumplimiento de la norma y trabajo en equipo.</t>
  </si>
  <si>
    <t>Titulación universitaria de grado superior: Doctor/a, Licenciado/a, Arquitecto/a o Ingeniero/a, o Título equivalente (NIVEL 2 MECES)</t>
  </si>
  <si>
    <t>Titulación universitaria superior. Comunicación/Periodismo, relaciones públicas o equivalente. (NIVEL 2 MECES)</t>
  </si>
  <si>
    <t>Creatividad, comunicación, habilidades interpersonales, orientación a cliente, vocación de servicio público, capacidad de respuesta ante problemas inmediatos y trabajo en equipo.Comunicación, orientación a la calidad, vocación de servicio público, capacidad de análisis, dirección de equipos, planificación de tareas, capacidad de respuesta ante problemas inmediatos, cumplimiento de la norma y trabajo en equipo.</t>
  </si>
  <si>
    <r>
      <t>Titulación universitaria superior</t>
    </r>
    <r>
      <rPr>
        <sz val="11"/>
        <color rgb="FFFF0000"/>
        <rFont val="Overused Grotesk"/>
      </rPr>
      <t xml:space="preserve">. </t>
    </r>
    <r>
      <rPr>
        <sz val="11"/>
        <color rgb="FF000000"/>
        <rFont val="Overused Grotesk"/>
      </rPr>
      <t>Área  de conocimiento de Ingeniería/Jurídica/Economía y Empresa (Nivel 2 MECES)</t>
    </r>
  </si>
  <si>
    <t>5 años de experiencia en actividades similares. Se valorará positivamente un Máster en Acceso a la Abogacía o equivalente. (NIVEL 3 MECES) y Especialización o máster en Contratación Pública o equivalente (NIVEL 3 MECES)</t>
  </si>
  <si>
    <t>Grado en Telecomunicaciones, Administración de Empresas, Economía o equivalente (NIVEL 2 MECES)</t>
  </si>
  <si>
    <t>Licenciatura o Grado Universitario en Arquitectura, Arquitectura Técnica (Tecnología de la Edificación) o Ingeniería (en ramas relacionadas con tecnologías industriales y obras civiles). (NIVEL 2 MECES)</t>
  </si>
  <si>
    <t>Grado en Derecho, Administración de Empresas, Economía o equivalente (NIVEL 2 MECES)</t>
  </si>
  <si>
    <t>Sí, las previstas en el contrato de alta dirección, conforme a normativa específica que las regula. Decreto 54/1989, de 21 de marzo, sobre indemnizaciones por razón del servicio de la Junta de Andalucía. BOJA nº 31 de 21 de Abril</t>
  </si>
  <si>
    <t>No procede</t>
  </si>
  <si>
    <t xml:space="preserve">Sin responsabilidad de mando, realizan tareas operativas con suficiente contenido de actividad intelectual y de interrelación humana, en un marco de instrucciones precisas de complejidad técnica baja, con autonomía dentro del proceso. </t>
  </si>
  <si>
    <t>Promover el emprendimiento tecnológico y fomentar la articulación del ecosistema del parque y la cooperación con otros ecosistemas nacionales e internacionales y posicionar Sevilla TechPark como un referente nacional.</t>
  </si>
  <si>
    <t>Alto nivel de uso de distintas herramientas digitales y Microsoft 365</t>
  </si>
  <si>
    <t>Alto nivel de uso de distintas herramientas digitales de software legal y Microsoft 365</t>
  </si>
  <si>
    <t>Asesorar y apoyar en el ámbito  jurídico/legal a todas las áreas de la sociedad y a la dirección general, para garantizar el cumplimiento de la ley. Dentro del área de contratación, su misión principal será desarrollar legalmente las acciones definidas en la programación anual de los departamentos de la empresa y realizar informes en relación a la gestión procesos de contratación pública. Finalmente, en el área de RRHH, tendrá como misión, implantar las estrategias de RRHH que posibiliten a la empresa disponer de equipos de personas implicados y capacitados para la consecución de los objetivos establecidos.</t>
  </si>
  <si>
    <t>Dirigir y coordinar la dirección del departamento, liderando a un equipo multidisciplinar, definiendo las directrices que permitan a PCTCartuja, S.A ser referente en el ámbito de la innovación y proyectos con el objetivo de atender las oportunidades y la demanda de servicios para incrementar la atracción de empresas tractoras y proyectos de innovación.</t>
  </si>
  <si>
    <t>Dirección departamento. Mando intermedio- Laboral indefinido. Personal no directivo.</t>
  </si>
  <si>
    <t>Dirección departamento. Mando intermedio.- Laboral indefinido. Personal no directivo.</t>
  </si>
  <si>
    <t>Dirección departamento. Mando intermedio.- Laboral indefinido. Personal no directivo</t>
  </si>
  <si>
    <t>Ordenanza/Subalterno- Laboral indefinido. Personal no directivo.</t>
  </si>
  <si>
    <t>U0030_0005</t>
  </si>
  <si>
    <t>C0030_0002</t>
  </si>
  <si>
    <t>P0030_0008</t>
  </si>
  <si>
    <t>U0030_0003</t>
  </si>
  <si>
    <t>C0030_0003</t>
  </si>
  <si>
    <t>P0030_0009</t>
  </si>
  <si>
    <t>DIRECTOR/A DEPARTAMENTO FINANCIERO</t>
  </si>
  <si>
    <t>U0030_0001</t>
  </si>
  <si>
    <t>P0030_0010</t>
  </si>
  <si>
    <t>DIRECTOR/A DEPARTAMENTO ASESORÍA JURÍDICA</t>
  </si>
  <si>
    <t>U0030_0004</t>
  </si>
  <si>
    <t>P0030_0011</t>
  </si>
  <si>
    <t>U0030_0002</t>
  </si>
  <si>
    <t>P0030_0012</t>
  </si>
  <si>
    <t>C0030_0005</t>
  </si>
  <si>
    <t>P0030_0013</t>
  </si>
  <si>
    <t>P0030_0014</t>
  </si>
  <si>
    <t>P0030_0015</t>
  </si>
  <si>
    <t>P0030_0016</t>
  </si>
  <si>
    <t>P0030_0017</t>
  </si>
  <si>
    <t>C0030_0001</t>
  </si>
  <si>
    <t>P0030_0018</t>
  </si>
  <si>
    <t>OFICIAL ADMINISTRATIVO/A FINANCIERO</t>
  </si>
  <si>
    <t>P0030_0019</t>
  </si>
  <si>
    <t>OFICIAL ADMINISTRATIVO/A INNOVACIÓN Y PROYECTOS</t>
  </si>
  <si>
    <t>C0030_0004</t>
  </si>
  <si>
    <t>P0030_0020</t>
  </si>
  <si>
    <t>Unidad:</t>
  </si>
  <si>
    <t>Director/a general</t>
  </si>
  <si>
    <t>Entidad/ Transversal</t>
  </si>
  <si>
    <t>Consejo de Administración</t>
  </si>
  <si>
    <t>Departamento Financiero</t>
  </si>
  <si>
    <t>Dirección General</t>
  </si>
  <si>
    <t>Departamento Innovación y Proyectos</t>
  </si>
  <si>
    <t>Departamento Comunicación y RRII</t>
  </si>
  <si>
    <t>Departamento Asesoría Jurídica</t>
  </si>
  <si>
    <t xml:space="preserve">DIRECTOR/A GENERAL </t>
  </si>
  <si>
    <t xml:space="preserve">DIRECTOR/A DEPARTAMENTO COMUNICACIÓN Y RELACIONES INSTITUCIONALES </t>
  </si>
  <si>
    <t xml:space="preserve"> SUBALTERNO/A</t>
  </si>
  <si>
    <t>TÉCNICO/A INFRAESTRUCTURAS</t>
  </si>
  <si>
    <t>TÉCNICO/A EMPRENDIMIENTO</t>
  </si>
  <si>
    <t>TÉCNICO/A COOPERACIÓN Y REDES</t>
  </si>
  <si>
    <t>TÉCNICO/A IMPULSO DE PROYECTOS INNOVADORES</t>
  </si>
  <si>
    <t xml:space="preserve">TÉCNICO/A DEPARTAMENTO FINANCIERO </t>
  </si>
  <si>
    <t>Director/a Dpto Innovación y Proyectos</t>
  </si>
  <si>
    <t>Dirección departamento y/o dirección general</t>
  </si>
  <si>
    <t>Director/a Departamento Innovación y Proyectos</t>
  </si>
  <si>
    <t xml:space="preserve"> Director/a Financiero</t>
  </si>
  <si>
    <t xml:space="preserve">DIRECTOR/A DEPARTAMENTO INNOVACIÓN Y PROYECTOS </t>
  </si>
  <si>
    <t>c/Leonardo Da Vinci, 18. Tencoincubadora Marie Curie. Sevilla TechPark, Sevilla.</t>
  </si>
  <si>
    <t>c/Isaac Newton s/n. Pabellón UE. Sevilla TechPark, Sevilla.</t>
  </si>
  <si>
    <t>Elaboración de informes a la Consejería de adscripción de la sociedad, y a los órganos de gobierno (Consejo de administración y junta de accionistas) sobre el control de la ejecución de las líneas de actuación de la sociedad cuando le sean requeridos.
Supervisión y control general de las funciones del personal de la sociedad.
Dirección de la explotación integral del Centro de Empresas Pabellón de Italia (Comisión de Seguimiento y Control).
Participación y representación de la sociedad en comisiones, conferencias, jornadas, foros, nacionales e internacionales, etc</t>
  </si>
  <si>
    <t>Controlar, supervisar y coordinar todas las áreas funcionales de la sociedad. 
Definir los objetivos estratégicos y concretos bajo la supervisión del consejo de administración, máximo órgano de gobierno de la sociedad. 
Elaborar y tomar decisiones sobre los objetivos estratégicos.
Participar en la elaboración de los presupuestos de la sociedad, junto con la dirección financiera, para su aprobación por el máximo órgano de gobierno de la sociedad
Ejecutar de forma eficiente el presupuesto anual de la sociedad.
Gestionar y coordinar a las personas trabajadoras de la sociedad, organizando sus funciones y las tareas a desarrollar, atendiendo que se cumple con la normativa de aplicación y desarrollando sus capacidades profesionales</t>
  </si>
  <si>
    <t>Comprobar apuntes contables ajustando, en su caso, las anotaciones que procedan de PCT Cartuja y del C.E.P.I
Informar de la ejecución del presupuesto de gastos, presentando el expediente a su autorización por Dirección General. Elaborar Informes de Seguimiento de la ejecución del Presupuesto de explotación y capital y de la ejecución económica de los objetivos estratégicos (Seguimiento Fichas PAIF).
Elaboración, mensual o con la periodicidad que se determine, para la Dirección General de los Estados Financieros y del Estado de Ejecución del Presupuesto
Supervisar la conciliación bancaria y arqueos de caja de PCT Cartuja y del C.E.P.I
Supervisar la legalización de libros contables
Control contable de las nóminas y control de cuadros anuales de salarios brutos, retenciones, cuota seguridad social, liquidaciones, anticipos, embargos.
Supervisar y/o elaborar declaraciones fiscales: trimestrales y anuales de IVA y de IRPF, declaración anual de operaciones con terceros, declaración anual del impuesto de sociedades y cualquier otro impuesto legalmente correspondiente de PCT Cartuja y del C.E.P.I
Colaborar con los trabajos de los Auditores independientes de las Cuentas Anuales y del Informe de Gestión formuladas por PCT Cartuja y las liquidaciones de cuentas del C.E.P.I.
Colaborar y/o coordinar con los trabajos de Fiscalización, Control, Inspección, Auditoría y reporte económico-financiero demandados por diversos organismos públicos.
Elaborar, en colaboración con la Dirección General y con los responsables de otros departamentos, los presupuestos anuales de explotación y capital y su correlación económica con los objetivos estratégicos (Fichas PAIF y Memoria explicativa).
Elaborar las Cuentas Anuales y el Informe de Gestión de la sociedad.
Elaboración, para otros departamentos, de los datos económicos a incluir en las memorias justificativas de proyectos subvencionados y similares.
Supervisar la elaboración trimestral de Estados Financieros del Centro de Empresas Pabellón de Italia (balance y cuenta de resultado) y de Informes de Gestión (Resultados de Gestión, Seguimiento del Presupuesto, Conciliación entre Estados Financieros Contables y de Gestión...), para su entrega al director general para presentación en la Comisión de Seguimiento del C.E.P.I.</t>
  </si>
  <si>
    <t>Diseñar, junto con la dirección general, la estrategia presupuestaria y financiera de la sociedad.
Definir la estrategia de la dirección alineada con la de la sociedad, y los objetivos corporativos teniendo en cuenta los RRHH y materiales disponibles y alineamiento con la estrategia de la dirección en la que se encuadra.
Supervisar las actividades que desarrolla su dirección, tomando y adoptando decisiones y las medidas necesarias para garantizar la consecución de los objetivos establecidos.
Gestionar y coordinar a las personas asignadas en su departamento, organizando las funciones y las tareas a desarrollar, atendiendo que se cumple con la normativa de aplicación y los sistemas de gestión, así como desarrollando las capacidades profesionales de dichas personas.
Impulsar las actividades relacionadas con el cliente/demanda, asegurando la eficacia y eficiencia de las mismas por el equipo a su cargo.
Asesorar a los puestos superiores y elaborar propuestas e informes relacionados con los objetivos de la sociedad o programas que sean propios de su departamento/área funcional.</t>
  </si>
  <si>
    <t>Se valorará positivamente MBA internacional o equivalente.
Gestión de la inversión/Planificación financiera/diseño de presupuesto/asesoramiento financiero.
Inglés: equivalente a B1 o superior</t>
  </si>
  <si>
    <t>Alto nivel de uso de Excel y Microsoft 365.
Herramientas de gestión económica y financiera (contabilidad, facturación, operativa bancaria y similares).</t>
  </si>
  <si>
    <t>Contratación pública
Procedimientos legales, vía administrativa. 
Áreas de derecho fundamentales: administrativo y mercantil. 
Inglés: equivalente a B2, o superior.</t>
  </si>
  <si>
    <t>Diseñar, junto con la dirección general, la forma óptima de negociar y preparar las decisiones de negocio de la sociedad.
Analizar el impacto jurídico de las decisiones de negocio que se le consulten.
Gestionar la tramitación de los expedientes de contratación y la elaboración de los Pliegos Administrativos y documentación de la contratación de la sociedad, incluyendo los procesos especiales de consultas preliminares al mercado o procedimientos negociados.
Asesorar a los puestos superiores y elaborar propuestas e informes relacionados con las cuestiones legales que se le consulten dentro de las líneas de actividad de la sociedad.</t>
  </si>
  <si>
    <t>Asesorar y orientar en diferentes áreas a los departamentos de la empresa, para asegurarse de que todas las acciones y documentos cumplan con las leyes y regulaciones aplicables. 
Desempeñar el cargo de secretaría del consejo de administración y de la Junta de accionistas de la sociedad, así como de aquéllos otros órganos colegiados en los que se encomiende su actuación. Ofrecer asesoramiento jurídico cuando el consejo de administración o la junta de accionistas lo requiera y, ejecutar los acuerdos sociales hasta su completa inscripción registral. LLevanza de libro de registros de actas de consejo y de socios.
Brindar apoyo eficaz a profesionales legales, como abogados, procuradores o notarios cuyos servicios se contraten en su caso, para garantizar un funcionamiento fluido y eficiente de las operaciones legales. Redacción de documentos legales, incluyendo contratos, resoluciones, escrituras, actas y cualquier otro documento legal que se requieran en la actividad ordinaria de la empresa.
Diseñar y seleccionar la forma óptima de ejecución, negociación y preparación de la documentación transaccional: contratos de compraventa de acciones o participaciones, compraventa de activos, de rama de actividad y acuerdos relacionados.
Colaborar y asistir desde el área legal de la empresa, en aquéllas reuniones, grupos de trabajo o comisiones en las que se requiera su intervención por participar la sociedad, en colaboración con otros parques nacionales y andaluces, como miembro de la Asociación de Parques Científicos y Tecnológicos de España (APTE)
Prestar asesoramiento jurídico y participar en la negociación de planes de igualdad, protocolos internos, convenios y modificaciones retributivas y laborales de los trabajadores, con la asistencia profesional externa que por la especificidad de la materia sea necesario.
Ofrecer asesoramiento jurídico y acompañamiento en las celebraciones de comités, mesas de contratación, así como soporte jurídico en consultas relativas a los expedientes de contratación. Desempeño del cargo de vocal de asesoría jurídica y de secretaría de las mesas de contratación donde se le designe.
Revisar legalmente los pliegos de cláusulas administrativas y anexos de los procedimientos de contratación así como, desarrollar e impulsar los expedientes en toda su extensión, incluyendo modificaciones de contratos, prórrogas, extinciones, ejecución de garantías, problemas de ejecución, etc. asesorando a los departamentos proponentes de los gastos en aquéllas materias relacionadas con la contratación pública.Publicar los anuncios y pliegos de licitación, tramitación del proceso de valoración por la mesa de contratación de las ofertas de los licitadores, gestión de publicaciones en SIREC y control y subida de información en el Registro de Contratos
Impulso y control del cumplimiento de las obligaciones de actualización de la información publicada en la Sección de Transparencia del Portal de la Junta de Andalucía siguiendo las indicaciones de la Unidad de Transparencia de la Conserjería de adscripción de la sociedad. Participación en las Comisiones de Transparencia de la Conserjería de adscripción de la sociedad.
Ejercer funciones de análisis y cumplimiento de la normativa sobre tratamiento de datos personales, ser la persona que coordine la protección de datos en la empresa y asista en calidad de delegada de protección de datos, a las comisiones de política de seguridad interna para el cumplimiento del ENS.
Diseñar y ejecutar acciones formativas a los trabajadores de la sociedad, así como gestionar con la empresa de prevención de riesgos ajena de la sociedad, normativa laboral y de seguridad e higiene entre los empleados, para contribuir al cumplimiento de esta área laboral.
Realizar aquellas otras funciones relacionadas con el desempeño de su puesto que le sean encomendadas por su Responsable para contribuir al buen funcionamiento del Departamento y, en general, de CARTUJA.</t>
  </si>
  <si>
    <t xml:space="preserve">Planificación y ejecución de proyectos y servicios destinados, en general, a las empresas del Parque Científico y Tecnológico Cartuja y, en especial, a las empresas de la Tecnoincubadora Marie Curie
Ejecución y seguimiento de proyectos relacionados con I+D e innovación y búsqueda de financiación y gestión de ayudas.
Asesoramiento empresarial y organización de jornadas relacionadas con innovación, investigación y desarrollo, y cualquier temática de interés para las empresas del Parque (formación, divulgación, cooperación empresarial, etc.)
Gestión, ejecución y/o seguimiento de proyectos nacionales, en colaboración con el resto de areas y departamentos de la entidad:  colaboración con otros parques nacionales y andaluces, proyectos y actuaciones derivados de la relación de PCT CARTUJA S.A. con la Asociación de Parques Científicos y Tecnológicos de España (APTE) 
Gestión, ejecución y/o seguimiento de proyectos internacionales, en colaboración con el resto de areas y departamentos de la entidad: proyectos europeos, misiones comerciales, convenios internacionales de colaboración, temas derivados de la relación de PCT CARTUJA S.A. con la Asociación Internacional de Parques Científicos y Tecnológicos (IASP). 
Apoyo al resto de departamentos de la Empresa en materias relacionadas con la cooperación empresarial, apoyo al emprendimiento y servicios de incubación, etc.
Apoyo en la comercialización de locales en el Centro de Empresas del Pabellón de Italia y en la comercialización de servicios del Pabellón de Italia y de la Tecnoincubadora Marie Curie (alquiler de salas, servicios de incubación en Tecnoincubadora, etc.).
Apoyo en el seguimiento, gestión y control de los servicios de limpieza, jardinería y, mantenimiento de los edificios de la sociedad, así como del resto de los servicios exteriores que se desempeñan en las instalaciones cuya gestión compete a la sociedad.
Asistencia a todas las actuaciones técnicas que competan a PCT Cartuja, S.A., incluido el seguimiento del estado de implantación de entidades en el Parque y especialmente en el Centro de Empresas Pabellón de Italia y Tecnoincubadora Marie Curie.
Creación y consolidación de redes y entidades relacionadas con el PCT Cartuja.
Tareas relacionadas con el asesoramiento a empresas en la gestión de proyectos de I+D+I.
Tareas de gestión comercial.
Atención a clientes y recepción de sugerencias y reclamaciones de clientes del Centro de Empresas Pabellón de Italia.  
Gestión del presupuesto del departamento para el desarrollo de los objetivos.
Revisión de informes, propuesta de soluciones y alternativas y gestión y tramitación de clientes, proyectos, expedientes o cualquier otro asunto que sea necesario.
Realizar aquellas otras tareas relacionadas con el desempeño de su puesto de trabajo que le sean encomendaddas por la dirección general para contribuir al buen funcionamiento de las líneas de proyectos de la sociedad.
</t>
  </si>
  <si>
    <t>Diseñar, junto con la dirección general, la estrategia de dirección.
Definir la estrategia de dirección alineada con la de la sociedad y los objetivos corporativos teniendo en cuenta los recursos humanos y materiales disponibles y alineamiento con la estrategia de la Dirección en la que se encuadra.
Supervisar las actividades que desarrolla su dirección, tomando y adoptando las decisiones y las medidas necesarias para garantizar la consecución de los objetivos establecidos.
Gestionar y coordinar a las personas asignadas en el departamento, organizando las funciones y tareas a desarrollar, atendiendo que se cumple con la normativa de aplicación, así como desarrollando las capacidades profesionales de dichas personas.
Impulsar las actividades relacionadas con el cliente/demanda, asegurando la eficacia y eficiencia de las mismas.
Ejecutar de forma eficiente, los presupuestos asignados a su dirección.</t>
  </si>
  <si>
    <t>Se valorará MBA Internacional o equivalente, nivel 3 MECES. 
Gestión de proyectos end-to-end.
Gestión de presupuestos, innovación de proyectos, planificación
Inglés: equivalente a B2, o superior.</t>
  </si>
  <si>
    <t>Elaboración resumen diario de prensa y traslado de los principales asuntos publicados (en medios de comunicación o RRSS) a la dirección general de la sociedad o a los compañeros a los que pueda interesar.
Atención informativa a grupos de estudiantes, visitas y personal interesado en la actidad del PCT Cartuja.
Atención a los medios de comunicación.
Asesoramiento a la  Dirección General de la sociedad sobre sus comparecencias públicas.
Organización de eventos relacionados con la actividad de la sociedad, incluyendo actuaciones propias dirigidas a los medios de comunicación (convocatorias, envío de material informativo, etc.)
Colaborar, de manera continuada, con el gabinete de prensa y/o con las personas responsables de comunicación de la Consejería competente para dar visibilidad a las actuaciones y actividades de la sociedad y el desarrollo de proyectos de comunicación y marketing que se consideren estratégicos.
Ejecución de la comunicación de los proyectos que lleve a cabo el departamento de innovación y proyectos de la sociedad.
Elaboración de los proyectos end-to-end de comunicación externos e internos
Dar visibilidad a las iniciativas de emprendimiento de la sociedad gestora y del PCT Cartuja y apoyar en la organización de eventos.
Gestión del presupuesto de comunicación para el desarrollo de las funciones relacionadas con comunicación estratégica, procesos de comunicación corporativa, márketing o redes sociales.
Actualización de los contenidos web y elaboración de material divulgativo (guías, newsletters, redes sociales)
Realizar aquellas otras tareas relacionadas con el desempeño de su puesto de trabajo que le sean encomendaddas por la dirección general para contribuir al buen funcionamiento de la comunicación de la sociedad.</t>
  </si>
  <si>
    <t>Diseñar, junto con la dirección general, las políticas de comunicación externa y de las relaciones con los medios de comunicación de la sociedad.
Definir la estrategia de comunicación de la sociedad, alineada con la de la Consejería de adscripción y los objetivos corporativos teniendo en cuenta los RRHH y materiales disponibles.
Supervisar las actividades que desarrolla su dirección, así como la de proveedores externos, tomando y adoptando decisiones y las medidas necesarias para garantizar la consecución de los objetivos establecidos.
Impulsar las actividades relacionadas con la estrategia de comunicación de la sociedad, asegurando la eficacia y eficiencia de las mismas.
Asesorar a los puestos superiores y elaborar propuestas e informes relacionados con los objetivos de comunicación estratégica la sociedad.</t>
  </si>
  <si>
    <t>Se valorará positivamente habilidades en redes sociales y creación de contenidos.
Estrategia en comunicación, reporting, edición y elaboración de contenido y relaciones institucionales.
Inglés: equivalente a B2, o superior.</t>
  </si>
  <si>
    <t>Gestión contable y financiera, control de registro de operaciones contables.
Elaboración de asientos contables de ingresos, gastos, periodificaciones, amortizaciones y cierre contable.
Supervisión de pagos y cobros de proveedores y clientes, de la gestión de la facturación emitida y recibida y vencimientos y pagos.
Custodiar la documentación financiera y contable.
Colaboración con la dirección financiera, en la elaboración de los presupuestos anuales de PCT Cartuja
Elaboracion de la propuesta de presupuestos de la Comunidad de Bienes, Centro de Empresas Pabellón de Italia (CEPI)
Hacer seguimiento de la ejecución presupuestaria del Pabellón de Italia, analizando las posibles desviaciones y proponiendo medidas correctoras.
Elaboración trimestral de Informe de Segumiento de Centro de Empresas Pabellón de Italia(Estados Financieros, Seguimiento y control del presupuesto y análisis de las desviaciones...).
Elaboración del informe de Liquidación de Cuentas Anuales de cada ejercicio de CEPI, y colaboración con la dirección financiera a la elaboración de la cuentas anuales e informe de gestión de PCT Cartuja.
Asistencia técnica a los consultores y auditores externos de PCT Cartuja y CEPI
Gestión fiscal y tributaria, confección y presentación de los impuestos de PCTCartuja y CEPI, respuesta a requerimientos e inspecciones, y/o cualquier tipo de comunicación por parte de la AEAT.
Apoyo al departamento de innovación en la elaboración de  la solicitud de subvenciones, programas y /o iniciativas que requieran de documentación económico financiera. Control económico de subvenciones y ayudas, elaboración de la justificación economica.
Dar cumplimiento a los reportes mensuales, trimestrales, anuales... exigidos por los distintos organismos de la Junta de Andalucía. Colaborar con los trabajos de Fiscalización, Control, Inspección, Auditoría y reporte económico-financiero procedentes de la Junta de Andalucía, en particular y de cualquier Administración en general.</t>
  </si>
  <si>
    <t>Asesorar técnicamente a la dirección del departamento y a otros departamentos en cuantas cuestiones le sean requeridas en el ámbito de las materias de su competencia.
Planificar las actividades a realizar en su área, establecer una programación que permita delimitar claramente las prioridades para poder cumplir con las necesidades del departamento.
Formar parte de las Mesas de contratación, como vocal del departamento financiero, de los expedientes de licitación pública para la contratación de los servicios demandados por PCT Cartuja y CEPI.
Asistir a las comisiones de seguimiento y control de Centro de Empresas Pabellón de Italia, como representante del departamento financiero
Realizar aquellas otras funciones relacionadas con el desempeño de su puesto que le sean encomendadas por su responsable para contribuir al buen funcionamiento del departamento y, en general, de PCT Cartuja.</t>
  </si>
  <si>
    <t>Gestión de la inversión/Planificación financiera/diseño de presupuesto/asesoramiento financiero
Inglés: equivalente a B1, o superior.</t>
  </si>
  <si>
    <t>Ejercer temporalmente, la responsabilidad del departamento, durante el perido que ostente el cargo de director general, el anterior titular de dicho puesto.
Identificar actores y proyectos de interés estratégico para la región junto con el/la Responsable del departamento y la dirección general de la sociedad, contactar con ellos y captar su interés.
Asesorar de forma personalizada a través de contactos, reuniones, redacción de informes y propuestas, apoyar en todas las gestiones que se deben realizar (softlanding) para atraer proyectos y empresas al parque.
Realizar ejecución y seguimiento de actuaciones necesarias en el marco de proyectos de innovación, liderados por el parque o en cooperación con otros actores.
Ofrecer asesoramiento a los distintos servicios de PCT Cartuja sobre el proceso de atracción de inversiones con el objeto de lograr que se familiaricen con el mismo y resuelvan dudas.
Realizar aquellas otras funciones relacionadas con el desempeño de su puesto que le sean encomendadas por su responsable para contribuir al buen funcionamiento del departamento y, en general, de CARTUJA.</t>
  </si>
  <si>
    <t>Comunicación, habilidades interpersonales; resolución de problemas; orietación al cliente, trabajo en equipo y coordinación.</t>
  </si>
  <si>
    <t>Gestión de proyectos end-to-end.
Asesoramiento, análisis estratégico y reporting.
Inglés: equivalente a B2, o superior.</t>
  </si>
  <si>
    <t>Gestión de proyectos end-to-end.
Asesoramiento, formación o mentoring.
Reporting.
Inglés: equivalente a B2, o superior.</t>
  </si>
  <si>
    <t>Impulsar el desarrollo de acciones de cooperación entre empresas y entidades públicas y privadas.
Impulsar la promoción y el fomento de la innovación, la digitalización y la sostenibilidad en las empresas y autónomos y la mejora de su competitividad y capacidad emprendedora.
Planificar y ejecutar  las actividades a realizar en su área, diseñando una programación que refleje de manera clara las prioridades derivadas de los objetivos del parque, y evaluando el resultado de dichas actividades para garantizar el cumplimiento de los objetivos fijados.
Diseñar y ejecutar acciones formativas, así como difundir acciones formativas de terceros, sumando recursos privados y públicos en un catálogo único formativo, evitando solapamientos y ordenando los recursos a disposición de emprendedores y empresas.
Gestionar la relación comercial y operativa en el ejercicio de actividades asignadas, con los proveedores para velar por su buen funcionamiento y actuar en caso de incidencias.
Realizar aquellas otras funciones relacionadas con el desempeño de su puesto que le sean encomendadas por su responsable para contribuir al buen funcionamiento del departamento y, en general, de CARTUJA.</t>
  </si>
  <si>
    <t>Impulsar la cooperación mediante la identificación de entidades estratégicas para colaborar en el PCT Cartuja, promoviendo alianzas en proyectos innovadores y facilitando la conexión entre agentes del ecosistema.
Ejecución de proyectos nacionales, en colaboración con el resto de areas y departamentos de la entidad:  colaboración con otros parques nacionales y andaluces, proyectos y actuaciones derivados de la relación de PCT CARTUJA S.A. con la Asociación de Parques Científicos y Tecnológicos de España (APTE)  Participar en foros, asociaciones o consorcios y, dinamizando y participando en diferentes grupos de trabajo.
Desarrollo y difusión de proyectos y servicios de transferencia tecnológica entre los agentes del parque y con otros ecosistemas, fomentando la colaboración y el intercambio de conocimiento.
Asesoramiento empresarial y organización de jornadas relacionadas con innovación, investigación y desarrollo, y cualquier temática de interés para las empresas del Parque (formación, divulgación, cooperación empresarial, etc.)
Seguimiento de compromisos en convenios o MoUs
Impulsar y participar en la organización de jornadas, networkings, foros y workshops
Seguimiento y evaluación de proyectos: Elaborar propuestas técnicas y memorias de proyectos, cronogramas y presupuestos de proyectos.
Proponer mejoras y aprendizajes para futuros proyectos.
Redactar memorias técnicas de proyectos.
Participar como vocal en las Mesas de contratación, así como elaborar informes técnicos de valoración de las ofertas
Preparar documentación para el impulso de licitaciones públicas relacionadas con el área del departamento de innovación y proyectos.
Gestión de contratos de inquilinos de la Tecnoincubadora Marie Curie y Centro de Empresas Pabellón de Italia: preparación de contratos, modificaciones y bajas. 
Realizar aquellas otras funciones relacionadas con el desempeño de su puesto que le sean encomendadas por su responsable para contribuir al buen funcionamiento del departamento y, en general, de PCT CARTUJA.</t>
  </si>
  <si>
    <t>Prestar orientación y acompañamiento a emprendedores.
Dar soporte en trámites administrativos y jurídicos e impulsar jornadas desde la sociedad gestora que ayuden a impulsar la mentoría en la búsqueda de financiación y recursos de las emprensas y emprendedores del PCT Cartuja.
Definición y ejecución de proyectos y servicios de aceleración empresarial, tanto de forma individual como en cooperación con otras entidades locales o nacionales, como SVQ Emprende, APTE y EBN. 
Conexión con el ecosistema emprendedor, facilitando actuaciones para acercar a las empresas emergentes la relación con inversores, business angels y fondos de capital riesgo
Coordinar networking con universidades, clusters y startups, con especial dedicación a la Tecnoincubadora Marie Curie.
Seguimiento y evaluación de proyectos: Elaborar propuestas técnicas y memorias de proyectos, cronogramas y presupuestos de proyectos.
Proponer mejoras y aprendizajes para futuros proyectos.
Redactar memorias técnicas y justificativas de proyectos y otros documentos similares de descripción y evaluación.
Participar como vocal en las Mesas de contratación, así como elaborar informes técnicos de valoración de las ofertas
Preparar documentación para el impulso de licitaciones públicas relacionadas con el área del departamento de innovación y proyectos.
Seguimiento y control de entidades instaladas en el parque, así como espacios disponibles para instalación de nuevas iniciativas en PCT Cartuja.
Realizar aquellas otras funciones relacionadas con el desempeño de su puesto que le sean encomendadas por su responsable para contribuir al buen funcionamiento del departamento y, en general, de PCT CARTUJA.</t>
  </si>
  <si>
    <t>Asesorar y orientar, en diferentes etapas del ciclo de vida empresarial, brindando apoyo en áreas  como operaciones y estrategia.
Identificar inversores y proyectos de interés estratégico para la región junto con el/la Responsable del departamento y la dirección general de la sociedad, contactar con ellos y captar su interés.
Ofrecer servicios de mentoría a las empresas para que cuenten con un acompañamiento continuo y prolongado buscando para ello los profesionales expertos necesarios.
Diseñar y ejecutar acciones formativas, así como difundir acciones formativas de terceros, sumando recursos privados y públicos en un catálogo único formativo, evitando solapamientos y ordenando los recursos a disposición de emprendedores y empresas.
Gestionar la relación comercial y operativa en el ejercicio de actividades asignadas, con los proveedores para velar por su buen funcionamiento y actuar en caso de incidencias.
Realizar aquellas otras funciones relacionadas con el desempeño de su puesto que le sean encomendadas por su responsable para contribuir al buen funcionamiento del departamento y, en general, de CARTUJA.</t>
  </si>
  <si>
    <t>Se valorará MBA Internacional o equivalente (Nivel 3 MECES)
Gestión de proyectos end-to-end
Gestión de presupuesto y planificación
Proceso de desarrollo de mercados
Inglés: equivalente a B2, o superior.</t>
  </si>
  <si>
    <t>Controlar y hacer seguimiento del estado de las infraestructuras e instalaciones de los edificios gestionados por PCT Cartuja que actualmente son el Pabellón de la Unión Europea, la Tecnoincubadora Marie Curie y el Centro de Empresas Pabellón de Italia, así como cualquiera otra infraestructuras/activo cuya gestión también quede bajo la gestión de la sociedad, tales como el espacio Cartuja Qanat, el sistema de cámaras inteligentes Smart Parking, o cualquier otro cuya gestión pudiera adicionarse.
Planificar, controlar, gestionar y hacer seguimiento de proveedores transversales a toda la operativa de la empresa, tales como los de prevención de riesgos laborales, consumo de energía eléctrica, mantenimiento integral de instalaciones, limpieza de espacios, conserjería y cualquier otros relacionados con los edificios e infraestructuras que gestiona PCT Cartuja, S.A.
Realizar seguimientos continuos al trabajo de los contratistas para corroborar el avance y el uso de los estándares requeridos y evitar que al final del contrato se presenten inconformidades con los resultados, así como gestionar los cambios que puedan surgir durante la ejecución de los servicios, suministros u obras realizados bajo su trabajo.
Resolver las incidencias o proponer mejoras de carácter técnico en las infraestructuras gestionadas por PCT Cartuja, especialmente en las instalaciones de los edificios Pabellón de la Unión Europea, Tecnoincubadora Marie Curie y Centro de Empresas Pabellón de Italia.
Realizar informes técnicos relacionados con averías o propuestas de cambios, soluciones de reparación o mejoras en las infraestructuras gestionadas por PCT Cartuja, realizando asesoramiento técnico a la dirección del departamento o de la sociedad, para la toma de decisiones y gestión eficiente de los procesos de contratación.
Elaboración de pliegos de prescripciones técnicas, cálculos de presupuestos base de licitación, informes técnicos y cualquier otra documentación administrativa necesaria para la contratación de las distintas obras, servicios o suministros a realizar por PCT Cartuja que en el desempeño de su trabajo le sea encomendado por el director/a del departamento o por la persona responsable expresamente designada.
Participar como vocal en las Mesas de contratación, así como elaborar informes técnicos de valoración de las ofertas
Realizar gestiones técnicas, administrativas y/o comerciales para captación de nuevos clientes para los edificios gestionados por PCT Cartuja , tales como: preparación de ofertas comerciales, actualización de informes de ocupación, etc.
Realizar gestiones técnicas, administrativas y/o comerciales derivadas de la relación con los clientes de los edificios gestionados por PCT Cartuja: atención a consultas y peticiones de los clientes, resolución de incidencias, etc.
Coordinación con el departamento financiero para tareas como el cálculo de facturación por consumo eléctrico que se debe remitir a los clientes de los edificios de manera trimestral, el control de contratos de clientes (comunicación de nuevas entradas y salidas de clientes en los edificios) y otras que puedan surgir durante el desempeño de sus funciones.
Realizar informes técnicos de seguimiento a petición de la dirección del departamento de Innovación y Proyectos o de Dirección General de PCT Cartuja y en caso necesario, participación en reuniones de seguimiento y coordinación relacionados con cualquier infraestructura o edificio gestionado por PCT Cartuja.
Apoyo y colaboración con todos los departamentos de PCT Cartuja y, especialmente, en los proyectos desarrollados en el departamento de Innovación y Proyectos de PCT Cartuja, incluyendo disponibilidad para viajar y participar en jornadas, conferencia, etc. según se requiera.</t>
  </si>
  <si>
    <t>Gestionar la relación comercial y operativa, en el ejercicio de las funciones asignadas, con los proveedores para velar por su buen funcionaiento y actuar en caso de incidencias.
Planificar las actividades a realizar en su área, diseñando una programación que refleje de manera clara las prioridades derivadas de los objetivos del parque, y evaluando el resultado de dichas actividades para garantizar el cumplimiento de los objetivos fijados.
Asesorar técnicamente a la dirección del departamento y a otros departamentos en cuantas cuestiones le sea requerido en el ámbito de las materias de su competencia.
Realizar aquellas otras funciones relacionadas con el desempeño de su puesto que le sean encomendadas por su responsable para contribuir al buen funcionamiento del departamento y, en general, de CARTUJA.</t>
  </si>
  <si>
    <t>Se valorará formación especializada (Másteres, Formación Post Grado o cursos de especialización) en gestión de proveedores, gestión integral de edificios, gestión de proyectos/ económica de proyectos y cualquier otro relacionado con la gestión energética de edificios y/o contratación del sector público.
Reporting.
Gestión de presupuesto y planificación.
Inglés: equivalente a B2 o superior.</t>
  </si>
  <si>
    <t>Tareas de colaboración y apoyo administrativo continuo en las áreas funcionales o departamentos de la empresa en las que se solicite su ayuda, siguiendo las directrices recibidas de un mando inmediato superior.
Tareas de gestión de compras y aprovisionamiento de bienes convencionales sin autoridad sobre ellos.
Tareas de recepción, archivo, registro, escaneo o similares de administración, con buena presentación de trabajo y velocidad adecuada, que pueden llevar implícita la redacción de correspondencia según formato e instrucciones específicas. 
Realizar la gestión telefónica y atención a clientes de la empresa así como, de las comunicaciones personales del departamento o área funcional donde se le requiera, con el fin de proporcionar la información solicitada bajo un alto grado de confidencialidad. 
Realizar labores comerciales que se le encomienden por un mando superior cuando éstas no tengan un carácter excesivamente técnico.
Prestar ayuda y colaboración en la preparación de expedientes de contratación, circulación de convocatorias, preparación de documentación durante auditorías, revisiones de cuentas justificativas o inventario.
Labores de secretaría de dirección.
Comercialización de salas en el Centro de Empresas del Pabellón de Italia y de la Tecnoincubadora Marie Curie y realización de albaranes de servicio. 
Gestión de los usuarios de las plataformas de servicios en línea para empresas alojadas en Centro de Empresas Pabellón de Italia y Tecnoincubadora Marie Curie: altas, bajas y gestión de incidencias.
Desarrollar cualquier otra responsabilidad no contemplada anteriormente pero que, sea propia de su puesto.</t>
  </si>
  <si>
    <t>Atender de forma presencial, telefónica o por cualquier otro medio de comunicación sobre temas del departamento, de acuerdo a instrucciones recibidas.
Formalizar y cumplimentar todo tipo de documentos, procedimientos o impresos sobre modelos existentes.
Realizar o colaborar en la preparacion de informes y memorias que le sean solicitados en relación con su actividad profesional
Proceder al control y la realización, en su caso, de operaciones de archivo y registro de los expedientes y la documentación generada
Trabajar con las herramientas o equipos puestos a su disposición para poder desarrollar las actividades encomendadas, asumiendo, del mismo modo, el mantenimiento en buen estado de dichas herramientas, máquinas o equipos.</t>
  </si>
  <si>
    <t>Organización y archivo.
Reporting.</t>
  </si>
  <si>
    <t>Tareas de colaboración y apoyo administrativo continuo en las áreas funcionales o departamentos de la empresa en las que se solicite su ayuda, siguiendo las directrices recibidas de un mando inmediato superior.
Tareas de gestión de compras y aprovisionamiento de bienes convencionales sin autoridad sobre ellos.
Realización, control y gestión contable de las facturas y otros pagos incluidos los de nóminas, así como la ejecución y control de asientos contables diarios, de acuerdo a los procedimientos internos, con el fin de verificar que cumplen los requisitos de contabilidad.
Tareas de recepción, archivo, registro, escaneo o similares de administración, con buena presentación de trabajo y velocidad adecuada, que pueden llevar implícita la redacción de correspondencia según formato e instrucciones específicas. 
Realizar la gestión telefónica y atención a clientes de la empresa así como, de las comunicaciones personales del departamento o área funcional donde se le requiera, con el fin de proporcionar la información solicitada bajo un alto grado de confidencialidad. 
Realizar labores comerciales que se le encomienden por un mando superior cuando éstas no tengan un carácter excesivamente técnico.
Confección y presentación de impuestos y tributos bajo asociados a la gestión de nóminas con supervisión y control de mando superior y, tramitación de órdenes de ejecución de servicios de complejidad media-baja, del área o departamento que le solicite ayuda.
Prestar ayuda y colaboración en la preparación de expedientes de contratación, circulación de convocatorias, preparación de documentación durante auditorías, revisiones de cuentas justificativas o inventario.
Gestión contable y financiera, registrando operaciones contables, controlando la tesorería y conciliaciones bancarias.
Gestión de cobro de prestaciones y/o servicios realizados, apertura y cierre de caja, mantención de libros de bancos y, tareas afines con grado medio de iniciativa, autonomía y responsabilidad, dependiendo y ejecutando las órdenes de un mando superior.   
Desarrollar cualquier otra responsabilidad no contemplada anteriormente pero que, sea propia de su puesto.</t>
  </si>
  <si>
    <t>Buen nivel de uso de Excel y Microsoft 365.
Uso de herramientas y recursos digitales.</t>
  </si>
  <si>
    <t>Buen nivel de uso de Excel y Microsoft 365.
Herramientas de gestión económica y financiera (contabilidad, facturación, operativa bancaria y similares).
Uso de herramientas y recursos digitales.</t>
  </si>
  <si>
    <t>Atención de la recepción, información y orientación a las visitas de los edificios Tecnoincubadora Marie Curie y Pabellón de Italia, según corresponda en cada caso
Control de entrada y salida ordinaria de clientes, trabajadores y mercancías tanto en la Tecnoincubadora Marie Curie como en el Pabellón de Italia, según corresponda en cada caso y sin sistemas de seguridad.
Colaboración con la/s empresa/s externa/s subcontratada/s en cada caso por PCT Cartuja, en el cierre ordinario de la Tecnoincubadora Marie Curie.
Colaborar con la/s empresa/s externa/s de las contratas de mantenimiento y limpieza de los edificios que gestiona Cartuja en todo lo que necesiten relacionado con el acceso a salas o dependencias de cada uno de ellos.
Custodia de las llaves de los módulos y de las entradas al edificio de la Tecnoincubadora Marie Curie.
Recepción de la correspondencia y paquetería, organización de la misma en los casilleros correspondientes a las empresas instaladas en los edificios y, en su caso, traslado de la misma a sus destinatarios.
Colaboración, en caso de que sea necesario, con mudanzas, movimiento de muebles para la adecuación de las salas o despachos, traslado de papel destruido a puntos de limpieza más cercanos, etc.</t>
  </si>
  <si>
    <t>Atender de forma presencial, telefónica o por cualquier otro medio de comunicación sobre temas del departamento, de acuerdo a instrucciones recibidas.
Formalizar y cumplimentar todo tipo de documentos, procedimientos o impresos sobre modelos existentes.
Proceder al control y la realización, en su caso, de operaciones de archivo y registro de los expedientes y la documentación generada
Trabajar con las herramientas o equipos puestos a su disposición para poder desarrollar las actividades encomendadas, asumiendo, del mismo modo, el mantenimiento en buen estado de dichas herramientas, máquinas o equipos.</t>
  </si>
  <si>
    <t>ANÁLISIS DEL PUESTO:</t>
  </si>
  <si>
    <t>Fomentar la colaboración con startups, universidades, centros tecnológicos y empresas del PCT.
Mantener el contacto con organismos financiadores y partners estratégicos.
Representar a la sociedad en redes y plataformas de innovación 
Detectar convocatorias de ayudas, subvenciones y programas (nacionales y europeos).
Justificar técnicamente proyectos subvencionados ante organismos financiadores
Detectar oportunidades de innovación dentro del PCT Cartuja y en su entorno.
Seguimiento y evaluación de proyectos: Elaborar propuestas técnicas y memorias de proyectos, cronogramas y presupuestos de proyectos.
Proponer mejoras y aprendizajes para futuros proyectos.
Redactar memorias técnicas de proyectos.
Desarrollar y dar difusión de proyectos y servicios de transferencia tecnológica entre los agentes del parque y con otros ecosistemas, fomentando la colaboración y el intercambio de conocimiento.
Participar como vocal en las Mesas de contratación, así como elaborar informes técnicos de valoración de las ofertas
Preparar documentación para el impulso de licitaciones públicas relacionadas con el área del departamento de innovación y proyectos.</t>
  </si>
  <si>
    <t>OTROS DATOS</t>
  </si>
  <si>
    <t>Ubicación del puesto en el organigrama:</t>
  </si>
  <si>
    <t>Responsabilidades:</t>
  </si>
  <si>
    <t>Funciones y tareas:</t>
  </si>
  <si>
    <t>Misión:</t>
  </si>
  <si>
    <t>Indemnizaciones por razón de servicio:</t>
  </si>
  <si>
    <t>Complemento de antigüedad:</t>
  </si>
  <si>
    <t>Otros complementos salariales:</t>
  </si>
  <si>
    <t>Salario bruto anual (14 pagas):</t>
  </si>
  <si>
    <t>Teletrabajo:</t>
  </si>
  <si>
    <t>Número de efectivos:</t>
  </si>
  <si>
    <t>Género:</t>
  </si>
  <si>
    <t>Número de Plazas:</t>
  </si>
  <si>
    <t>Puesto de trabajo:</t>
  </si>
  <si>
    <t>ID. Puesto:</t>
  </si>
  <si>
    <t>Categoría profesional:</t>
  </si>
  <si>
    <t>Código categoría profesional:</t>
  </si>
  <si>
    <t>Área de actividad:</t>
  </si>
  <si>
    <t>Reporta a:</t>
  </si>
  <si>
    <t>Otras departamento con los que colabora:</t>
  </si>
  <si>
    <t>Convenio colectivo:</t>
  </si>
  <si>
    <t>Jornada laboral:</t>
  </si>
  <si>
    <t>Horario ordinario:</t>
  </si>
  <si>
    <t>Jornadas especiales:</t>
  </si>
  <si>
    <t>Vacaciones:</t>
  </si>
  <si>
    <t>Lugar de trabajo:</t>
  </si>
  <si>
    <t>Ocupación del puesto:</t>
  </si>
  <si>
    <t>Laboral contrato indefinido</t>
  </si>
  <si>
    <t>Alta direccion indefinido</t>
  </si>
  <si>
    <t>Otras formas de acceso a indefinido</t>
  </si>
  <si>
    <t>Oferta empleo/Promoción interna</t>
  </si>
  <si>
    <t>SOLO CAT - NO RESUMEN</t>
  </si>
  <si>
    <t>CAT Y RESUMEN</t>
  </si>
  <si>
    <t>Descripción unidad:</t>
  </si>
  <si>
    <t>Asesoría Jurídica</t>
  </si>
  <si>
    <t>Oferta empleo</t>
  </si>
  <si>
    <t>Fecha Revisión: 10_Abril_2026</t>
  </si>
  <si>
    <t>58,93 € por trienio y paga</t>
  </si>
  <si>
    <t xml:space="preserve"> 40,81 € por trienio y paga</t>
  </si>
  <si>
    <t>34,98 € por trienio y paga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</si>
</sst>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C0A]"/>
    <numFmt numFmtId="165" formatCode="#,##0.00&quot; € &quot;;#,##0.00&quot; € &quot;;&quot;-&quot;#&quot; € &quot;;@&quot; &quot;"/>
    <numFmt numFmtId="166" formatCode="#,##0.00&quot; &quot;[$€-C0A];[Red]&quot;-&quot;#,##0.00&quot; &quot;[$€-C0A]"/>
  </numFmts>
  <fonts count="17" x14ac:knownFonts="1">
    <font>
      <sz val="11"/>
      <color rgb="FF000000"/>
      <name val="Calibri"/>
      <family val="2"/>
    </font>
    <font>
      <sz val="11"/>
      <color rgb="FF000000"/>
      <name val="Calibri"/>
      <family val="2"/>
    </font>
    <font>
      <b/>
      <i/>
      <sz val="16"/>
      <color rgb="FF000000"/>
      <name val="Calibri"/>
      <family val="2"/>
    </font>
    <font>
      <sz val="10"/>
      <color rgb="FF000000"/>
      <name val="Arial"/>
      <family val="2"/>
    </font>
    <font>
      <b/>
      <i/>
      <u/>
      <sz val="11"/>
      <color rgb="FF000000"/>
      <name val="Calibri"/>
      <family val="2"/>
    </font>
    <font>
      <sz val="11"/>
      <color rgb="FF000000"/>
      <name val="Overused Grotesk"/>
    </font>
    <font>
      <sz val="11"/>
      <color rgb="FFFF0000"/>
      <name val="Overused Grotesk"/>
    </font>
    <font>
      <sz val="11"/>
      <color indexed="8"/>
      <name val="Overused Grotesk"/>
    </font>
    <font>
      <b/>
      <sz val="12"/>
      <color rgb="FF000000"/>
      <name val="Overused Grotesk"/>
    </font>
    <font>
      <sz val="10"/>
      <color rgb="FF000000"/>
      <name val="Overused Grotesk"/>
    </font>
    <font>
      <sz val="9"/>
      <color rgb="FF000000"/>
      <name val="Overused Grotesk"/>
    </font>
    <font>
      <sz val="12"/>
      <color rgb="FF000000"/>
      <name val="Calibri"/>
      <family val="2"/>
    </font>
    <font>
      <b/>
      <sz val="12"/>
      <color indexed="8"/>
      <name val="Overused Grotesk"/>
    </font>
    <font>
      <sz val="11"/>
      <name val="Overused Grotesk"/>
    </font>
    <font>
      <sz val="11"/>
      <name val="Calibri"/>
      <family val="2"/>
    </font>
    <font>
      <sz val="6"/>
      <color rgb="FF000000"/>
      <name val="Overused Grotesk"/>
    </font>
    <font>
      <sz val="6"/>
      <name val="Overused Grotesk"/>
    </font>
  </fonts>
  <fills count="1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B68FE6"/>
        <bgColor rgb="FF9BC2E6"/>
      </patternFill>
    </fill>
    <fill>
      <patternFill patternType="solid">
        <fgColor rgb="FFF6FD54"/>
        <bgColor rgb="FF9BC2E6"/>
      </patternFill>
    </fill>
    <fill>
      <patternFill patternType="solid">
        <fgColor rgb="FFCBC5B9"/>
        <bgColor rgb="FF9BC2E6"/>
      </patternFill>
    </fill>
    <fill>
      <patternFill patternType="solid">
        <fgColor rgb="FFFF6C46"/>
        <bgColor rgb="FF9BC2E6"/>
      </patternFill>
    </fill>
    <fill>
      <patternFill patternType="solid">
        <fgColor rgb="FFFFFF00"/>
        <bgColor rgb="FF9BC2E6"/>
      </patternFill>
    </fill>
    <fill>
      <patternFill patternType="solid">
        <fgColor rgb="FF92D050"/>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165" fontId="1" fillId="0" borderId="0" applyFont="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0" fontId="4" fillId="0" borderId="0" applyNumberFormat="0" applyBorder="0" applyProtection="0"/>
    <xf numFmtId="166" fontId="4" fillId="0" borderId="0" applyBorder="0" applyProtection="0"/>
    <xf numFmtId="0" fontId="1" fillId="0" borderId="0"/>
  </cellStyleXfs>
  <cellXfs count="78">
    <xf numFmtId="0" fontId="0" fillId="0" borderId="0" xfId="0"/>
    <xf numFmtId="0" fontId="0" fillId="0" borderId="0" xfId="0" applyAlignment="1">
      <alignment vertical="top"/>
    </xf>
    <xf numFmtId="0" fontId="0" fillId="0" borderId="0" xfId="0" applyAlignment="1">
      <alignment vertical="top" wrapText="1"/>
    </xf>
    <xf numFmtId="0" fontId="5" fillId="0" borderId="5" xfId="0" applyFont="1" applyBorder="1" applyAlignment="1">
      <alignment vertical="top" wrapText="1"/>
    </xf>
    <xf numFmtId="0" fontId="5" fillId="0" borderId="5" xfId="0" applyFont="1" applyBorder="1" applyAlignment="1">
      <alignment horizontal="justify" vertical="top" wrapText="1"/>
    </xf>
    <xf numFmtId="0" fontId="5" fillId="0" borderId="5" xfId="0" applyFont="1" applyBorder="1" applyAlignment="1">
      <alignment horizontal="left" vertical="top" wrapText="1"/>
    </xf>
    <xf numFmtId="0" fontId="5" fillId="3" borderId="5" xfId="0" applyFont="1" applyFill="1" applyBorder="1" applyAlignment="1">
      <alignment horizontal="left" vertical="top" wrapText="1"/>
    </xf>
    <xf numFmtId="0" fontId="5" fillId="2" borderId="5" xfId="0" applyFont="1" applyFill="1" applyBorder="1" applyAlignment="1">
      <alignment horizontal="justify" vertical="top" wrapText="1"/>
    </xf>
    <xf numFmtId="0" fontId="5" fillId="3" borderId="5" xfId="0" applyFont="1" applyFill="1" applyBorder="1" applyAlignment="1">
      <alignment horizontal="justify" vertical="top" wrapText="1"/>
    </xf>
    <xf numFmtId="0" fontId="5" fillId="3" borderId="5" xfId="0" applyFont="1" applyFill="1" applyBorder="1" applyAlignment="1">
      <alignment vertical="top" wrapText="1"/>
    </xf>
    <xf numFmtId="0" fontId="5" fillId="4" borderId="5" xfId="0" applyFont="1" applyFill="1" applyBorder="1" applyAlignment="1">
      <alignment horizontal="justify" vertical="top" wrapText="1"/>
    </xf>
    <xf numFmtId="0" fontId="5" fillId="0" borderId="5" xfId="0" applyFont="1" applyBorder="1" applyAlignment="1">
      <alignment vertical="top"/>
    </xf>
    <xf numFmtId="0" fontId="5" fillId="0" borderId="5" xfId="0" applyFont="1" applyBorder="1" applyAlignment="1">
      <alignment horizontal="left" vertical="top"/>
    </xf>
    <xf numFmtId="0" fontId="5" fillId="0" borderId="5" xfId="0" applyFont="1" applyBorder="1" applyAlignment="1">
      <alignment horizontal="justify" vertical="top"/>
    </xf>
    <xf numFmtId="164" fontId="5" fillId="0" borderId="5" xfId="0" applyNumberFormat="1" applyFont="1" applyBorder="1" applyAlignment="1">
      <alignment horizontal="justify" vertical="top"/>
    </xf>
    <xf numFmtId="0" fontId="0" fillId="0" borderId="11" xfId="0" applyBorder="1" applyAlignment="1">
      <alignment vertical="top"/>
    </xf>
    <xf numFmtId="0" fontId="0" fillId="0" borderId="11" xfId="0" applyBorder="1" applyAlignment="1">
      <alignment vertical="top" wrapText="1"/>
    </xf>
    <xf numFmtId="0" fontId="5" fillId="3" borderId="5" xfId="0" applyFont="1" applyFill="1" applyBorder="1" applyAlignment="1">
      <alignment horizontal="justify" vertical="top"/>
    </xf>
    <xf numFmtId="0" fontId="10" fillId="2" borderId="5" xfId="0" applyFont="1" applyFill="1" applyBorder="1" applyAlignment="1">
      <alignment horizontal="justify" vertical="top" wrapText="1"/>
    </xf>
    <xf numFmtId="0" fontId="5" fillId="7" borderId="11" xfId="0" applyFont="1" applyFill="1" applyBorder="1" applyAlignment="1">
      <alignment horizontal="left" vertical="top"/>
    </xf>
    <xf numFmtId="0" fontId="7" fillId="7" borderId="11" xfId="0" applyFont="1" applyFill="1" applyBorder="1" applyAlignment="1">
      <alignment horizontal="left" vertical="top"/>
    </xf>
    <xf numFmtId="0" fontId="5" fillId="8" borderId="11" xfId="0" applyFont="1" applyFill="1" applyBorder="1" applyAlignment="1">
      <alignment horizontal="left" vertical="top"/>
    </xf>
    <xf numFmtId="0" fontId="7" fillId="8" borderId="11" xfId="0" applyFont="1" applyFill="1" applyBorder="1" applyAlignment="1">
      <alignment horizontal="left" vertical="top"/>
    </xf>
    <xf numFmtId="0" fontId="5" fillId="9" borderId="11" xfId="0" applyFont="1" applyFill="1" applyBorder="1" applyAlignment="1">
      <alignment horizontal="left" vertical="top"/>
    </xf>
    <xf numFmtId="0" fontId="7" fillId="9" borderId="11" xfId="0" applyFont="1" applyFill="1" applyBorder="1" applyAlignment="1">
      <alignment horizontal="left" vertical="top"/>
    </xf>
    <xf numFmtId="0" fontId="11" fillId="0" borderId="0" xfId="0" applyFont="1" applyAlignment="1">
      <alignment horizontal="center" vertical="top"/>
    </xf>
    <xf numFmtId="0" fontId="13" fillId="6" borderId="11" xfId="0" applyFont="1" applyFill="1" applyBorder="1" applyAlignment="1">
      <alignment horizontal="left" vertical="top"/>
    </xf>
    <xf numFmtId="0" fontId="14" fillId="0" borderId="0" xfId="0" applyFont="1" applyAlignment="1">
      <alignment vertical="top"/>
    </xf>
    <xf numFmtId="0" fontId="13" fillId="4" borderId="5" xfId="0" applyFont="1" applyFill="1" applyBorder="1" applyAlignment="1">
      <alignment horizontal="justify" vertical="top" wrapText="1"/>
    </xf>
    <xf numFmtId="0" fontId="13" fillId="0" borderId="5" xfId="0" applyFont="1" applyBorder="1" applyAlignment="1">
      <alignment horizontal="left" vertical="top" wrapText="1"/>
    </xf>
    <xf numFmtId="0" fontId="14" fillId="0" borderId="0" xfId="0" applyFont="1" applyAlignment="1">
      <alignment vertical="top" wrapText="1"/>
    </xf>
    <xf numFmtId="0" fontId="5" fillId="0" borderId="0" xfId="0" applyFont="1" applyAlignment="1">
      <alignment horizontal="right" vertical="top"/>
    </xf>
    <xf numFmtId="0" fontId="8" fillId="5" borderId="1" xfId="0" applyFont="1" applyFill="1" applyBorder="1" applyAlignment="1">
      <alignment horizontal="center" vertical="top"/>
    </xf>
    <xf numFmtId="0" fontId="8" fillId="5" borderId="2" xfId="0" applyFont="1" applyFill="1" applyBorder="1" applyAlignment="1">
      <alignment horizontal="center" vertical="top"/>
    </xf>
    <xf numFmtId="0" fontId="12" fillId="5" borderId="2" xfId="0" applyFont="1" applyFill="1" applyBorder="1" applyAlignment="1">
      <alignment horizontal="center" vertical="top"/>
    </xf>
    <xf numFmtId="0" fontId="12" fillId="5" borderId="3" xfId="0" applyFont="1" applyFill="1" applyBorder="1" applyAlignment="1">
      <alignment horizontal="center" vertical="top"/>
    </xf>
    <xf numFmtId="0" fontId="5" fillId="8" borderId="7" xfId="0" applyFont="1" applyFill="1" applyBorder="1" applyAlignment="1">
      <alignment horizontal="left" vertical="top"/>
    </xf>
    <xf numFmtId="0" fontId="5" fillId="8" borderId="8" xfId="0" applyFont="1" applyFill="1" applyBorder="1" applyAlignment="1">
      <alignment horizontal="left" vertical="top"/>
    </xf>
    <xf numFmtId="0" fontId="7" fillId="8" borderId="8" xfId="0" applyFont="1" applyFill="1" applyBorder="1" applyAlignment="1">
      <alignment horizontal="left" vertical="top"/>
    </xf>
    <xf numFmtId="0" fontId="7" fillId="8" borderId="9" xfId="0" applyFont="1" applyFill="1" applyBorder="1" applyAlignment="1">
      <alignment horizontal="left" vertical="top"/>
    </xf>
    <xf numFmtId="0" fontId="5" fillId="0" borderId="4" xfId="0" applyFont="1" applyBorder="1" applyAlignment="1">
      <alignment vertical="top"/>
    </xf>
    <xf numFmtId="0" fontId="5" fillId="0" borderId="6" xfId="0" applyFont="1" applyBorder="1" applyAlignment="1">
      <alignment horizontal="left" vertical="top"/>
    </xf>
    <xf numFmtId="0" fontId="5" fillId="0" borderId="4" xfId="0" applyFont="1" applyBorder="1" applyAlignment="1">
      <alignment horizontal="left" vertical="top"/>
    </xf>
    <xf numFmtId="0" fontId="5" fillId="0" borderId="4" xfId="0" applyFont="1" applyBorder="1" applyAlignment="1">
      <alignment horizontal="justify" vertical="top"/>
    </xf>
    <xf numFmtId="0" fontId="5" fillId="7" borderId="12" xfId="0" applyFont="1" applyFill="1" applyBorder="1" applyAlignment="1">
      <alignment horizontal="left" vertical="top"/>
    </xf>
    <xf numFmtId="0" fontId="7" fillId="7" borderId="13" xfId="0" applyFont="1" applyFill="1" applyBorder="1" applyAlignment="1">
      <alignment horizontal="left" vertical="top"/>
    </xf>
    <xf numFmtId="164" fontId="5" fillId="0" borderId="6" xfId="0" applyNumberFormat="1" applyFont="1" applyBorder="1" applyAlignment="1">
      <alignment horizontal="justify" vertical="top"/>
    </xf>
    <xf numFmtId="0" fontId="5" fillId="9" borderId="12" xfId="0" applyFont="1" applyFill="1" applyBorder="1" applyAlignment="1">
      <alignment horizontal="left" vertical="top"/>
    </xf>
    <xf numFmtId="0" fontId="7" fillId="9" borderId="13" xfId="0" applyFont="1" applyFill="1" applyBorder="1" applyAlignment="1">
      <alignment horizontal="left" vertical="top"/>
    </xf>
    <xf numFmtId="0" fontId="5" fillId="0" borderId="4" xfId="0" applyFont="1" applyBorder="1" applyAlignment="1">
      <alignment horizontal="left" vertical="top" wrapText="1"/>
    </xf>
    <xf numFmtId="0" fontId="5" fillId="2" borderId="6" xfId="0" applyFont="1" applyFill="1" applyBorder="1" applyAlignment="1">
      <alignment horizontal="justify" vertical="top" wrapText="1"/>
    </xf>
    <xf numFmtId="0" fontId="5" fillId="2" borderId="4" xfId="0" applyFont="1" applyFill="1" applyBorder="1" applyAlignment="1">
      <alignment horizontal="left" vertical="top" wrapText="1"/>
    </xf>
    <xf numFmtId="0" fontId="5" fillId="0" borderId="6" xfId="0" applyFont="1" applyBorder="1" applyAlignment="1">
      <alignment horizontal="justify" vertical="top" wrapText="1"/>
    </xf>
    <xf numFmtId="0" fontId="5" fillId="8" borderId="12" xfId="0" applyFont="1" applyFill="1" applyBorder="1" applyAlignment="1">
      <alignment horizontal="left" vertical="top"/>
    </xf>
    <xf numFmtId="0" fontId="7" fillId="8" borderId="13" xfId="0" applyFont="1" applyFill="1" applyBorder="1" applyAlignment="1">
      <alignment horizontal="left" vertical="top"/>
    </xf>
    <xf numFmtId="0" fontId="5" fillId="3" borderId="4" xfId="0" applyFont="1" applyFill="1" applyBorder="1" applyAlignment="1">
      <alignment vertical="top" wrapText="1"/>
    </xf>
    <xf numFmtId="0" fontId="5" fillId="0" borderId="6" xfId="0" applyFont="1" applyBorder="1" applyAlignment="1">
      <alignment vertical="top" wrapText="1"/>
    </xf>
    <xf numFmtId="0" fontId="5" fillId="3" borderId="4" xfId="0" applyFont="1" applyFill="1" applyBorder="1" applyAlignment="1">
      <alignment horizontal="left" vertical="top" wrapText="1"/>
    </xf>
    <xf numFmtId="0" fontId="5" fillId="0" borderId="6" xfId="0" applyFont="1" applyBorder="1" applyAlignment="1">
      <alignment vertical="top"/>
    </xf>
    <xf numFmtId="0" fontId="0" fillId="0" borderId="13" xfId="0" applyBorder="1" applyAlignment="1">
      <alignment vertical="top" wrapText="1"/>
    </xf>
    <xf numFmtId="0" fontId="13" fillId="6" borderId="12" xfId="0" applyFont="1" applyFill="1" applyBorder="1" applyAlignment="1">
      <alignment horizontal="left" vertical="top"/>
    </xf>
    <xf numFmtId="0" fontId="13" fillId="6" borderId="13" xfId="0" applyFont="1" applyFill="1" applyBorder="1" applyAlignment="1">
      <alignment horizontal="left" vertical="top"/>
    </xf>
    <xf numFmtId="0" fontId="13" fillId="3" borderId="4" xfId="0" applyFont="1" applyFill="1" applyBorder="1" applyAlignment="1">
      <alignment horizontal="left" vertical="top" wrapText="1"/>
    </xf>
    <xf numFmtId="0" fontId="13" fillId="0" borderId="6" xfId="0" applyFont="1" applyBorder="1" applyAlignment="1">
      <alignment horizontal="left" vertical="top" wrapText="1"/>
    </xf>
    <xf numFmtId="0" fontId="13" fillId="3" borderId="7" xfId="0" applyFont="1" applyFill="1" applyBorder="1" applyAlignment="1">
      <alignment horizontal="left" vertical="top" wrapText="1"/>
    </xf>
    <xf numFmtId="0" fontId="13" fillId="4" borderId="8" xfId="0" applyFont="1" applyFill="1" applyBorder="1" applyAlignment="1">
      <alignment horizontal="justify"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5" fillId="0" borderId="0" xfId="0" applyFont="1" applyAlignment="1">
      <alignment horizontal="center" vertical="center"/>
    </xf>
    <xf numFmtId="0" fontId="15" fillId="10" borderId="10"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xf>
    <xf numFmtId="0" fontId="9" fillId="2" borderId="5" xfId="0" applyFont="1" applyFill="1" applyBorder="1" applyAlignment="1">
      <alignment horizontal="justify" vertical="top" wrapText="1"/>
    </xf>
    <xf numFmtId="0" fontId="9" fillId="0" borderId="5" xfId="0" applyFont="1" applyBorder="1" applyAlignment="1">
      <alignment horizontal="justify" vertical="top" wrapText="1"/>
    </xf>
    <xf numFmtId="164" fontId="5" fillId="0" borderId="5" xfId="0" applyNumberFormat="1" applyFont="1" applyBorder="1" applyAlignment="1">
      <alignment horizontal="left" vertical="top"/>
    </xf>
    <xf numFmtId="164" fontId="5" fillId="0" borderId="6" xfId="0" applyNumberFormat="1" applyFont="1" applyBorder="1" applyAlignment="1">
      <alignment horizontal="left" vertical="top"/>
    </xf>
    <xf numFmtId="164" fontId="5" fillId="0" borderId="5" xfId="0" applyNumberFormat="1" applyFont="1" applyBorder="1" applyAlignment="1">
      <alignment vertical="top"/>
    </xf>
  </cellXfs>
  <cellStyles count="8">
    <cellStyle name="Excel Built-in Currency" xfId="1" xr:uid="{AC494CCD-A574-4EC4-91FB-829449AE08EF}"/>
    <cellStyle name="Heading" xfId="2" xr:uid="{0E2DB9DE-CF0B-409D-8F78-FD15DF2E0CDE}"/>
    <cellStyle name="Heading1" xfId="3" xr:uid="{427E1C52-AA82-4E29-A1B3-14DBB056557C}"/>
    <cellStyle name="Normal" xfId="0" builtinId="0" customBuiltin="1"/>
    <cellStyle name="Normal 11 2" xfId="4" xr:uid="{9936CD6E-E606-41A5-901A-71FF9AB997A6}"/>
    <cellStyle name="Normal 2" xfId="7" xr:uid="{ADF27049-1FA2-45F2-A7BB-53F75E416C67}"/>
    <cellStyle name="Result" xfId="5" xr:uid="{1C29F2B6-D181-422E-8507-9AB3B20F4DC9}"/>
    <cellStyle name="Result2" xfId="6" xr:uid="{886F8D4F-4D70-4DEC-9C04-9C6FC0802502}"/>
  </cellStyles>
  <dxfs count="0"/>
  <tableStyles count="0" defaultTableStyle="TableStyleMedium2" defaultPivotStyle="PivotStyleLight16"/>
  <colors>
    <mruColors>
      <color rgb="FFB68FE6"/>
      <color rgb="FFCBC5B9"/>
      <color rgb="FFF6FD54"/>
      <color rgb="FFFF6C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2.emf"/><Relationship Id="rId13" Type="http://schemas.openxmlformats.org/officeDocument/2006/relationships/image" Target="../media/image27.emf"/><Relationship Id="rId3" Type="http://schemas.openxmlformats.org/officeDocument/2006/relationships/image" Target="../media/image17.emf"/><Relationship Id="rId7" Type="http://schemas.openxmlformats.org/officeDocument/2006/relationships/image" Target="../media/image21.emf"/><Relationship Id="rId12" Type="http://schemas.openxmlformats.org/officeDocument/2006/relationships/image" Target="../media/image26.emf"/><Relationship Id="rId2" Type="http://schemas.openxmlformats.org/officeDocument/2006/relationships/image" Target="../media/image16.emf"/><Relationship Id="rId1" Type="http://schemas.openxmlformats.org/officeDocument/2006/relationships/image" Target="../media/image15.emf"/><Relationship Id="rId6" Type="http://schemas.openxmlformats.org/officeDocument/2006/relationships/image" Target="../media/image20.emf"/><Relationship Id="rId11" Type="http://schemas.openxmlformats.org/officeDocument/2006/relationships/image" Target="../media/image25.emf"/><Relationship Id="rId5" Type="http://schemas.openxmlformats.org/officeDocument/2006/relationships/image" Target="../media/image19.emf"/><Relationship Id="rId10" Type="http://schemas.openxmlformats.org/officeDocument/2006/relationships/image" Target="../media/image24.emf"/><Relationship Id="rId4" Type="http://schemas.openxmlformats.org/officeDocument/2006/relationships/image" Target="../media/image18.emf"/><Relationship Id="rId9"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263645" cy="352428"/>
    <xdr:pic>
      <xdr:nvPicPr>
        <xdr:cNvPr id="2" name="Imagen 5" descr="Forma&#10;&#10;El contenido generado por IA puede ser incorrecto.">
          <a:extLst>
            <a:ext uri="{FF2B5EF4-FFF2-40B4-BE49-F238E27FC236}">
              <a16:creationId xmlns:a16="http://schemas.microsoft.com/office/drawing/2014/main" id="{82E94175-D5EA-36DB-574E-5C3330844CB0}"/>
            </a:ext>
          </a:extLst>
        </xdr:cNvPr>
        <xdr:cNvPicPr>
          <a:picLocks noChangeAspect="1"/>
        </xdr:cNvPicPr>
      </xdr:nvPicPr>
      <xdr:blipFill>
        <a:blip xmlns:r="http://schemas.openxmlformats.org/officeDocument/2006/relationships" r:embed="rId1"/>
        <a:srcRect/>
        <a:stretch>
          <a:fillRect/>
        </a:stretch>
      </xdr:blipFill>
      <xdr:spPr>
        <a:xfrm>
          <a:off x="0" y="0"/>
          <a:ext cx="1263645" cy="352428"/>
        </a:xfrm>
        <a:prstGeom prst="rect">
          <a:avLst/>
        </a:prstGeom>
        <a:noFill/>
        <a:ln cap="flat">
          <a:noFill/>
        </a:ln>
      </xdr:spPr>
    </xdr:pic>
    <xdr:clientData/>
  </xdr:oneCellAnchor>
  <xdr:oneCellAnchor>
    <xdr:from>
      <xdr:col>10</xdr:col>
      <xdr:colOff>1494230</xdr:colOff>
      <xdr:row>28</xdr:row>
      <xdr:rowOff>0</xdr:rowOff>
    </xdr:from>
    <xdr:ext cx="1188" cy="133346"/>
    <xdr:sp macro="" textlink="">
      <xdr:nvSpPr>
        <xdr:cNvPr id="76" name="Line 34">
          <a:extLst>
            <a:ext uri="{FF2B5EF4-FFF2-40B4-BE49-F238E27FC236}">
              <a16:creationId xmlns:a16="http://schemas.microsoft.com/office/drawing/2014/main" id="{40640F11-DB12-4A53-9085-44EDEC8B28A9}"/>
            </a:ext>
          </a:extLst>
        </xdr:cNvPr>
        <xdr:cNvSpPr/>
      </xdr:nvSpPr>
      <xdr:spPr>
        <a:xfrm>
          <a:off x="4142180" y="6276978"/>
          <a:ext cx="1188" cy="13334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9528" cap="flat">
          <a:solidFill>
            <a:srgbClr val="000000"/>
          </a:solidFill>
          <a:prstDash val="solid"/>
          <a:round/>
        </a:ln>
      </xdr:spPr>
      <xdr:txBody>
        <a:bodyPr vert="horz" wrap="square" lIns="0" tIns="0" rIns="0" bIns="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s-ES" sz="1100" b="0" i="0" u="none" strike="noStrike" kern="0" cap="none" spc="0" baseline="0">
            <a:solidFill>
              <a:srgbClr val="000000"/>
            </a:solidFill>
            <a:uFillTx/>
            <a:latin typeface="Calibri"/>
          </a:endParaRPr>
        </a:p>
      </xdr:txBody>
    </xdr:sp>
    <xdr:clientData/>
  </xdr:oneCellAnchor>
  <mc:AlternateContent xmlns:mc="http://schemas.openxmlformats.org/markup-compatibility/2006">
    <mc:Choice xmlns:a14="http://schemas.microsoft.com/office/drawing/2010/main" Requires="a14">
      <xdr:twoCellAnchor editAs="oneCell">
        <xdr:from>
          <xdr:col>2</xdr:col>
          <xdr:colOff>32591</xdr:colOff>
          <xdr:row>39</xdr:row>
          <xdr:rowOff>30354</xdr:rowOff>
        </xdr:from>
        <xdr:to>
          <xdr:col>2</xdr:col>
          <xdr:colOff>8114292</xdr:colOff>
          <xdr:row>39</xdr:row>
          <xdr:rowOff>1466431</xdr:rowOff>
        </xdr:to>
        <xdr:pic>
          <xdr:nvPicPr>
            <xdr:cNvPr id="10" name="Imagen 9">
              <a:extLst>
                <a:ext uri="{FF2B5EF4-FFF2-40B4-BE49-F238E27FC236}">
                  <a16:creationId xmlns:a16="http://schemas.microsoft.com/office/drawing/2014/main" id="{6DF5D0E0-6BA9-7F48-7D02-B0B541009AFD}"/>
                </a:ext>
              </a:extLst>
            </xdr:cNvPr>
            <xdr:cNvPicPr>
              <a:picLocks noChangeAspect="1" noChangeArrowheads="1"/>
              <a:extLst>
                <a:ext uri="{84589F7E-364E-4C9E-8A38-B11213B215E9}">
                  <a14:cameraTool cellRange="#REF!" spid="_x0000_s4843"/>
                </a:ext>
              </a:extLst>
            </xdr:cNvPicPr>
          </xdr:nvPicPr>
          <xdr:blipFill>
            <a:blip xmlns:r="http://schemas.openxmlformats.org/officeDocument/2006/relationships" r:embed="rId2"/>
            <a:srcRect/>
            <a:stretch>
              <a:fillRect/>
            </a:stretch>
          </xdr:blipFill>
          <xdr:spPr bwMode="auto">
            <a:xfrm>
              <a:off x="3937841" y="18127854"/>
              <a:ext cx="8081701" cy="143607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40821</xdr:colOff>
          <xdr:row>39</xdr:row>
          <xdr:rowOff>28575</xdr:rowOff>
        </xdr:from>
        <xdr:to>
          <xdr:col>3</xdr:col>
          <xdr:colOff>8122821</xdr:colOff>
          <xdr:row>39</xdr:row>
          <xdr:rowOff>1467247</xdr:rowOff>
        </xdr:to>
        <xdr:pic>
          <xdr:nvPicPr>
            <xdr:cNvPr id="11" name="Imagen 10">
              <a:extLst>
                <a:ext uri="{FF2B5EF4-FFF2-40B4-BE49-F238E27FC236}">
                  <a16:creationId xmlns:a16="http://schemas.microsoft.com/office/drawing/2014/main" id="{2C0139F1-A848-0F83-7CFD-D581180C2122}"/>
                </a:ext>
              </a:extLst>
            </xdr:cNvPr>
            <xdr:cNvPicPr>
              <a:picLocks noChangeAspect="1" noChangeArrowheads="1"/>
              <a:extLst>
                <a:ext uri="{84589F7E-364E-4C9E-8A38-B11213B215E9}">
                  <a14:cameraTool cellRange="#REF!" spid="_x0000_s4844"/>
                </a:ext>
              </a:extLst>
            </xdr:cNvPicPr>
          </xdr:nvPicPr>
          <xdr:blipFill>
            <a:blip xmlns:r="http://schemas.openxmlformats.org/officeDocument/2006/relationships" r:embed="rId3"/>
            <a:srcRect/>
            <a:stretch>
              <a:fillRect/>
            </a:stretch>
          </xdr:blipFill>
          <xdr:spPr bwMode="auto">
            <a:xfrm>
              <a:off x="12089946" y="18097500"/>
              <a:ext cx="8082000" cy="143867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40821</xdr:colOff>
          <xdr:row>39</xdr:row>
          <xdr:rowOff>28575</xdr:rowOff>
        </xdr:from>
        <xdr:to>
          <xdr:col>4</xdr:col>
          <xdr:colOff>8122821</xdr:colOff>
          <xdr:row>39</xdr:row>
          <xdr:rowOff>1467247</xdr:rowOff>
        </xdr:to>
        <xdr:pic>
          <xdr:nvPicPr>
            <xdr:cNvPr id="12" name="Imagen 11">
              <a:extLst>
                <a:ext uri="{FF2B5EF4-FFF2-40B4-BE49-F238E27FC236}">
                  <a16:creationId xmlns:a16="http://schemas.microsoft.com/office/drawing/2014/main" id="{E773E6B5-636F-A380-1593-F5DF1F5D4F3C}"/>
                </a:ext>
              </a:extLst>
            </xdr:cNvPr>
            <xdr:cNvPicPr>
              <a:picLocks noChangeAspect="1" noChangeArrowheads="1"/>
              <a:extLst>
                <a:ext uri="{84589F7E-364E-4C9E-8A38-B11213B215E9}">
                  <a14:cameraTool cellRange="#REF!" spid="_x0000_s4845"/>
                </a:ext>
              </a:extLst>
            </xdr:cNvPicPr>
          </xdr:nvPicPr>
          <xdr:blipFill>
            <a:blip xmlns:r="http://schemas.openxmlformats.org/officeDocument/2006/relationships" r:embed="rId4"/>
            <a:srcRect/>
            <a:stretch>
              <a:fillRect/>
            </a:stretch>
          </xdr:blipFill>
          <xdr:spPr bwMode="auto">
            <a:xfrm>
              <a:off x="20233821" y="18097500"/>
              <a:ext cx="8082000" cy="143867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47624</xdr:colOff>
          <xdr:row>39</xdr:row>
          <xdr:rowOff>28575</xdr:rowOff>
        </xdr:from>
        <xdr:to>
          <xdr:col>5</xdr:col>
          <xdr:colOff>8129624</xdr:colOff>
          <xdr:row>39</xdr:row>
          <xdr:rowOff>1464011</xdr:rowOff>
        </xdr:to>
        <xdr:pic>
          <xdr:nvPicPr>
            <xdr:cNvPr id="31" name="Imagen 30">
              <a:extLst>
                <a:ext uri="{FF2B5EF4-FFF2-40B4-BE49-F238E27FC236}">
                  <a16:creationId xmlns:a16="http://schemas.microsoft.com/office/drawing/2014/main" id="{6A81F319-C45A-3388-9202-EC0F55540CA3}"/>
                </a:ext>
              </a:extLst>
            </xdr:cNvPr>
            <xdr:cNvPicPr>
              <a:picLocks noChangeAspect="1" noChangeArrowheads="1"/>
              <a:extLst>
                <a:ext uri="{84589F7E-364E-4C9E-8A38-B11213B215E9}">
                  <a14:cameraTool cellRange="#REF!" spid="_x0000_s4846"/>
                </a:ext>
              </a:extLst>
            </xdr:cNvPicPr>
          </xdr:nvPicPr>
          <xdr:blipFill>
            <a:blip xmlns:r="http://schemas.openxmlformats.org/officeDocument/2006/relationships" r:embed="rId5"/>
            <a:srcRect/>
            <a:stretch>
              <a:fillRect/>
            </a:stretch>
          </xdr:blipFill>
          <xdr:spPr bwMode="auto">
            <a:xfrm>
              <a:off x="28384499" y="18097500"/>
              <a:ext cx="8082000" cy="14354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47624</xdr:colOff>
          <xdr:row>39</xdr:row>
          <xdr:rowOff>28575</xdr:rowOff>
        </xdr:from>
        <xdr:to>
          <xdr:col>6</xdr:col>
          <xdr:colOff>8129624</xdr:colOff>
          <xdr:row>39</xdr:row>
          <xdr:rowOff>1464011</xdr:rowOff>
        </xdr:to>
        <xdr:pic>
          <xdr:nvPicPr>
            <xdr:cNvPr id="32" name="Imagen 31">
              <a:extLst>
                <a:ext uri="{FF2B5EF4-FFF2-40B4-BE49-F238E27FC236}">
                  <a16:creationId xmlns:a16="http://schemas.microsoft.com/office/drawing/2014/main" id="{F5876A6A-CFC3-B1F2-BD84-6CBD0D8C70E6}"/>
                </a:ext>
              </a:extLst>
            </xdr:cNvPr>
            <xdr:cNvPicPr>
              <a:picLocks noChangeAspect="1" noChangeArrowheads="1"/>
              <a:extLst>
                <a:ext uri="{84589F7E-364E-4C9E-8A38-B11213B215E9}">
                  <a14:cameraTool cellRange="#REF!" spid="_x0000_s4847"/>
                </a:ext>
              </a:extLst>
            </xdr:cNvPicPr>
          </xdr:nvPicPr>
          <xdr:blipFill>
            <a:blip xmlns:r="http://schemas.openxmlformats.org/officeDocument/2006/relationships" r:embed="rId6"/>
            <a:srcRect/>
            <a:stretch>
              <a:fillRect/>
            </a:stretch>
          </xdr:blipFill>
          <xdr:spPr bwMode="auto">
            <a:xfrm>
              <a:off x="36528374" y="18097500"/>
              <a:ext cx="8082000" cy="14354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33618</xdr:colOff>
          <xdr:row>39</xdr:row>
          <xdr:rowOff>28575</xdr:rowOff>
        </xdr:from>
        <xdr:to>
          <xdr:col>7</xdr:col>
          <xdr:colOff>8115618</xdr:colOff>
          <xdr:row>39</xdr:row>
          <xdr:rowOff>1551127</xdr:rowOff>
        </xdr:to>
        <xdr:pic>
          <xdr:nvPicPr>
            <xdr:cNvPr id="33" name="Imagen 32">
              <a:extLst>
                <a:ext uri="{FF2B5EF4-FFF2-40B4-BE49-F238E27FC236}">
                  <a16:creationId xmlns:a16="http://schemas.microsoft.com/office/drawing/2014/main" id="{29A9C000-C336-3CF0-8B52-D7942C5772FA}"/>
                </a:ext>
              </a:extLst>
            </xdr:cNvPr>
            <xdr:cNvPicPr>
              <a:picLocks noChangeAspect="1" noChangeArrowheads="1"/>
              <a:extLst>
                <a:ext uri="{84589F7E-364E-4C9E-8A38-B11213B215E9}">
                  <a14:cameraTool cellRange="#REF!" spid="_x0000_s4848"/>
                </a:ext>
              </a:extLst>
            </xdr:cNvPicPr>
          </xdr:nvPicPr>
          <xdr:blipFill>
            <a:blip xmlns:r="http://schemas.openxmlformats.org/officeDocument/2006/relationships" r:embed="rId7"/>
            <a:srcRect/>
            <a:stretch>
              <a:fillRect/>
            </a:stretch>
          </xdr:blipFill>
          <xdr:spPr bwMode="auto">
            <a:xfrm>
              <a:off x="44677853" y="18092457"/>
              <a:ext cx="8082000" cy="152255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33618</xdr:colOff>
          <xdr:row>39</xdr:row>
          <xdr:rowOff>28575</xdr:rowOff>
        </xdr:from>
        <xdr:to>
          <xdr:col>8</xdr:col>
          <xdr:colOff>8115618</xdr:colOff>
          <xdr:row>39</xdr:row>
          <xdr:rowOff>1464011</xdr:rowOff>
        </xdr:to>
        <xdr:pic>
          <xdr:nvPicPr>
            <xdr:cNvPr id="34" name="Imagen 33">
              <a:extLst>
                <a:ext uri="{FF2B5EF4-FFF2-40B4-BE49-F238E27FC236}">
                  <a16:creationId xmlns:a16="http://schemas.microsoft.com/office/drawing/2014/main" id="{8E52B064-5117-C4A3-07F2-42DCBED7BCA2}"/>
                </a:ext>
              </a:extLst>
            </xdr:cNvPr>
            <xdr:cNvPicPr>
              <a:picLocks noChangeAspect="1" noChangeArrowheads="1"/>
              <a:extLst>
                <a:ext uri="{84589F7E-364E-4C9E-8A38-B11213B215E9}">
                  <a14:cameraTool cellRange="#REF!" spid="_x0000_s4849"/>
                </a:ext>
              </a:extLst>
            </xdr:cNvPicPr>
          </xdr:nvPicPr>
          <xdr:blipFill>
            <a:blip xmlns:r="http://schemas.openxmlformats.org/officeDocument/2006/relationships" r:embed="rId8"/>
            <a:srcRect/>
            <a:stretch>
              <a:fillRect/>
            </a:stretch>
          </xdr:blipFill>
          <xdr:spPr bwMode="auto">
            <a:xfrm>
              <a:off x="52824530" y="18092457"/>
              <a:ext cx="8082000" cy="14354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33618</xdr:colOff>
          <xdr:row>39</xdr:row>
          <xdr:rowOff>28575</xdr:rowOff>
        </xdr:from>
        <xdr:to>
          <xdr:col>9</xdr:col>
          <xdr:colOff>8115618</xdr:colOff>
          <xdr:row>39</xdr:row>
          <xdr:rowOff>1464011</xdr:rowOff>
        </xdr:to>
        <xdr:pic>
          <xdr:nvPicPr>
            <xdr:cNvPr id="35" name="Imagen 34">
              <a:extLst>
                <a:ext uri="{FF2B5EF4-FFF2-40B4-BE49-F238E27FC236}">
                  <a16:creationId xmlns:a16="http://schemas.microsoft.com/office/drawing/2014/main" id="{64645CC8-5A92-A8D6-CA57-3389E13B39D5}"/>
                </a:ext>
              </a:extLst>
            </xdr:cNvPr>
            <xdr:cNvPicPr>
              <a:picLocks noChangeAspect="1" noChangeArrowheads="1"/>
              <a:extLst>
                <a:ext uri="{84589F7E-364E-4C9E-8A38-B11213B215E9}">
                  <a14:cameraTool cellRange="#REF!" spid="_x0000_s4850"/>
                </a:ext>
              </a:extLst>
            </xdr:cNvPicPr>
          </xdr:nvPicPr>
          <xdr:blipFill>
            <a:blip xmlns:r="http://schemas.openxmlformats.org/officeDocument/2006/relationships" r:embed="rId9"/>
            <a:srcRect/>
            <a:stretch>
              <a:fillRect/>
            </a:stretch>
          </xdr:blipFill>
          <xdr:spPr bwMode="auto">
            <a:xfrm>
              <a:off x="60971206" y="18092457"/>
              <a:ext cx="8082000" cy="14354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33618</xdr:colOff>
          <xdr:row>39</xdr:row>
          <xdr:rowOff>28575</xdr:rowOff>
        </xdr:from>
        <xdr:to>
          <xdr:col>10</xdr:col>
          <xdr:colOff>8115618</xdr:colOff>
          <xdr:row>39</xdr:row>
          <xdr:rowOff>1464011</xdr:rowOff>
        </xdr:to>
        <xdr:pic>
          <xdr:nvPicPr>
            <xdr:cNvPr id="36" name="Imagen 35">
              <a:extLst>
                <a:ext uri="{FF2B5EF4-FFF2-40B4-BE49-F238E27FC236}">
                  <a16:creationId xmlns:a16="http://schemas.microsoft.com/office/drawing/2014/main" id="{D1A25A20-BD38-2336-6556-3C909853F8CC}"/>
                </a:ext>
              </a:extLst>
            </xdr:cNvPr>
            <xdr:cNvPicPr>
              <a:picLocks noChangeAspect="1" noChangeArrowheads="1"/>
              <a:extLst>
                <a:ext uri="{84589F7E-364E-4C9E-8A38-B11213B215E9}">
                  <a14:cameraTool cellRange="#REF!" spid="_x0000_s4851"/>
                </a:ext>
              </a:extLst>
            </xdr:cNvPicPr>
          </xdr:nvPicPr>
          <xdr:blipFill>
            <a:blip xmlns:r="http://schemas.openxmlformats.org/officeDocument/2006/relationships" r:embed="rId10"/>
            <a:srcRect/>
            <a:stretch>
              <a:fillRect/>
            </a:stretch>
          </xdr:blipFill>
          <xdr:spPr bwMode="auto">
            <a:xfrm>
              <a:off x="69117883" y="18092457"/>
              <a:ext cx="8082000" cy="14354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33618</xdr:colOff>
          <xdr:row>39</xdr:row>
          <xdr:rowOff>28575</xdr:rowOff>
        </xdr:from>
        <xdr:to>
          <xdr:col>11</xdr:col>
          <xdr:colOff>8115618</xdr:colOff>
          <xdr:row>39</xdr:row>
          <xdr:rowOff>1464011</xdr:rowOff>
        </xdr:to>
        <xdr:pic>
          <xdr:nvPicPr>
            <xdr:cNvPr id="37" name="Imagen 36">
              <a:extLst>
                <a:ext uri="{FF2B5EF4-FFF2-40B4-BE49-F238E27FC236}">
                  <a16:creationId xmlns:a16="http://schemas.microsoft.com/office/drawing/2014/main" id="{63F67C69-8AAC-2EC5-413F-7F4270DE39F2}"/>
                </a:ext>
              </a:extLst>
            </xdr:cNvPr>
            <xdr:cNvPicPr>
              <a:picLocks noChangeAspect="1" noChangeArrowheads="1"/>
              <a:extLst>
                <a:ext uri="{84589F7E-364E-4C9E-8A38-B11213B215E9}">
                  <a14:cameraTool cellRange="#REF!" spid="_x0000_s4852"/>
                </a:ext>
              </a:extLst>
            </xdr:cNvPicPr>
          </xdr:nvPicPr>
          <xdr:blipFill>
            <a:blip xmlns:r="http://schemas.openxmlformats.org/officeDocument/2006/relationships" r:embed="rId11"/>
            <a:srcRect/>
            <a:stretch>
              <a:fillRect/>
            </a:stretch>
          </xdr:blipFill>
          <xdr:spPr bwMode="auto">
            <a:xfrm>
              <a:off x="77264559" y="18092457"/>
              <a:ext cx="8082000" cy="14354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33618</xdr:colOff>
          <xdr:row>39</xdr:row>
          <xdr:rowOff>28575</xdr:rowOff>
        </xdr:from>
        <xdr:to>
          <xdr:col>12</xdr:col>
          <xdr:colOff>8115618</xdr:colOff>
          <xdr:row>39</xdr:row>
          <xdr:rowOff>1464011</xdr:rowOff>
        </xdr:to>
        <xdr:pic>
          <xdr:nvPicPr>
            <xdr:cNvPr id="38" name="Imagen 37">
              <a:extLst>
                <a:ext uri="{FF2B5EF4-FFF2-40B4-BE49-F238E27FC236}">
                  <a16:creationId xmlns:a16="http://schemas.microsoft.com/office/drawing/2014/main" id="{50E365B3-1C72-45AB-EFC4-58E1F0A85A24}"/>
                </a:ext>
              </a:extLst>
            </xdr:cNvPr>
            <xdr:cNvPicPr>
              <a:picLocks noChangeAspect="1" noChangeArrowheads="1"/>
              <a:extLst>
                <a:ext uri="{84589F7E-364E-4C9E-8A38-B11213B215E9}">
                  <a14:cameraTool cellRange="#REF!" spid="_x0000_s4853"/>
                </a:ext>
              </a:extLst>
            </xdr:cNvPicPr>
          </xdr:nvPicPr>
          <xdr:blipFill>
            <a:blip xmlns:r="http://schemas.openxmlformats.org/officeDocument/2006/relationships" r:embed="rId12"/>
            <a:srcRect/>
            <a:stretch>
              <a:fillRect/>
            </a:stretch>
          </xdr:blipFill>
          <xdr:spPr bwMode="auto">
            <a:xfrm>
              <a:off x="85411236" y="18092457"/>
              <a:ext cx="8082000" cy="14354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33618</xdr:colOff>
          <xdr:row>39</xdr:row>
          <xdr:rowOff>28575</xdr:rowOff>
        </xdr:from>
        <xdr:to>
          <xdr:col>13</xdr:col>
          <xdr:colOff>8115618</xdr:colOff>
          <xdr:row>39</xdr:row>
          <xdr:rowOff>1464011</xdr:rowOff>
        </xdr:to>
        <xdr:pic>
          <xdr:nvPicPr>
            <xdr:cNvPr id="40" name="Imagen 39">
              <a:extLst>
                <a:ext uri="{FF2B5EF4-FFF2-40B4-BE49-F238E27FC236}">
                  <a16:creationId xmlns:a16="http://schemas.microsoft.com/office/drawing/2014/main" id="{DA60A53C-EF14-5F08-D18C-9B24BDD2738D}"/>
                </a:ext>
              </a:extLst>
            </xdr:cNvPr>
            <xdr:cNvPicPr>
              <a:picLocks noChangeAspect="1" noChangeArrowheads="1"/>
              <a:extLst>
                <a:ext uri="{84589F7E-364E-4C9E-8A38-B11213B215E9}">
                  <a14:cameraTool cellRange="#REF!" spid="_x0000_s4854"/>
                </a:ext>
              </a:extLst>
            </xdr:cNvPicPr>
          </xdr:nvPicPr>
          <xdr:blipFill>
            <a:blip xmlns:r="http://schemas.openxmlformats.org/officeDocument/2006/relationships" r:embed="rId13"/>
            <a:srcRect/>
            <a:stretch>
              <a:fillRect/>
            </a:stretch>
          </xdr:blipFill>
          <xdr:spPr bwMode="auto">
            <a:xfrm>
              <a:off x="93557912" y="18092457"/>
              <a:ext cx="8082000" cy="14354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39</xdr:row>
          <xdr:rowOff>28575</xdr:rowOff>
        </xdr:from>
        <xdr:to>
          <xdr:col>14</xdr:col>
          <xdr:colOff>8110575</xdr:colOff>
          <xdr:row>39</xdr:row>
          <xdr:rowOff>1456091</xdr:rowOff>
        </xdr:to>
        <xdr:pic>
          <xdr:nvPicPr>
            <xdr:cNvPr id="41" name="Imagen 40">
              <a:extLst>
                <a:ext uri="{FF2B5EF4-FFF2-40B4-BE49-F238E27FC236}">
                  <a16:creationId xmlns:a16="http://schemas.microsoft.com/office/drawing/2014/main" id="{F38FD01B-E5F9-5E51-AB85-89C8223C8464}"/>
                </a:ext>
              </a:extLst>
            </xdr:cNvPr>
            <xdr:cNvPicPr>
              <a:picLocks noChangeAspect="1" noChangeArrowheads="1"/>
              <a:extLst>
                <a:ext uri="{84589F7E-364E-4C9E-8A38-B11213B215E9}">
                  <a14:cameraTool cellRange="#REF!" spid="_x0000_s4855"/>
                </a:ext>
              </a:extLst>
            </xdr:cNvPicPr>
          </xdr:nvPicPr>
          <xdr:blipFill>
            <a:blip xmlns:r="http://schemas.openxmlformats.org/officeDocument/2006/relationships" r:embed="rId14"/>
            <a:srcRect/>
            <a:stretch>
              <a:fillRect/>
            </a:stretch>
          </xdr:blipFill>
          <xdr:spPr bwMode="auto">
            <a:xfrm>
              <a:off x="101660325" y="18097500"/>
              <a:ext cx="8082000" cy="142751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0DA6-FA54-45B7-8C69-23CC68869773}">
  <sheetPr>
    <tabColor rgb="FFB68FE6"/>
    <pageSetUpPr fitToPage="1"/>
  </sheetPr>
  <dimension ref="A1:O94"/>
  <sheetViews>
    <sheetView tabSelected="1" zoomScale="70" zoomScaleNormal="70" workbookViewId="0">
      <pane xSplit="2" ySplit="2" topLeftCell="C36" activePane="bottomRight" state="frozen"/>
      <selection activeCell="C33" sqref="C33"/>
      <selection pane="topRight" activeCell="C33" sqref="C33"/>
      <selection pane="bottomLeft" activeCell="C33" sqref="C33"/>
      <selection pane="bottomRight" activeCell="B48" sqref="B48"/>
    </sheetView>
  </sheetViews>
  <sheetFormatPr baseColWidth="10" defaultColWidth="11.42578125" defaultRowHeight="15" x14ac:dyDescent="0.25"/>
  <cols>
    <col min="1" max="1" width="22.140625" style="68" bestFit="1" customWidth="1"/>
    <col min="2" max="2" width="58.5703125" style="1" bestFit="1" customWidth="1"/>
    <col min="3" max="15" width="122.140625" style="1" customWidth="1"/>
    <col min="16" max="16" width="11.42578125" style="1" customWidth="1"/>
    <col min="17" max="16384" width="11.42578125" style="1"/>
  </cols>
  <sheetData>
    <row r="1" spans="1:15" ht="30" customHeight="1" thickBot="1" x14ac:dyDescent="0.3">
      <c r="B1" s="31" t="s">
        <v>211</v>
      </c>
    </row>
    <row r="2" spans="1:15" s="25" customFormat="1" ht="15" customHeight="1" x14ac:dyDescent="0.25">
      <c r="A2" s="68"/>
      <c r="B2" s="32" t="s">
        <v>173</v>
      </c>
      <c r="C2" s="33" t="str">
        <f t="shared" ref="C2:O2" si="0">+CONCATENATE(C4,". ID. PUESTO: ",C5)</f>
        <v>DIRECTOR/A GENERAL . ID. PUESTO: P0030_0008</v>
      </c>
      <c r="D2" s="34" t="str">
        <f t="shared" si="0"/>
        <v>DIRECTOR/A DEPARTAMENTO FINANCIERO. ID. PUESTO: P0030_0009</v>
      </c>
      <c r="E2" s="34" t="str">
        <f t="shared" si="0"/>
        <v>DIRECTOR/A DEPARTAMENTO ASESORÍA JURÍDICA. ID. PUESTO: P0030_0010</v>
      </c>
      <c r="F2" s="34" t="str">
        <f t="shared" si="0"/>
        <v>DIRECTOR/A DEPARTAMENTO INNOVACIÓN Y PROYECTOS . ID. PUESTO: P0030_0011</v>
      </c>
      <c r="G2" s="34" t="str">
        <f t="shared" si="0"/>
        <v>DIRECTOR/A DEPARTAMENTO COMUNICACIÓN Y RELACIONES INSTITUCIONALES . ID. PUESTO: P0030_0012</v>
      </c>
      <c r="H2" s="34" t="str">
        <f t="shared" si="0"/>
        <v>TÉCNICO/A DEPARTAMENTO FINANCIERO . ID. PUESTO: P0030_0013</v>
      </c>
      <c r="I2" s="34" t="str">
        <f t="shared" si="0"/>
        <v>TÉCNICO/A IMPULSO DE PROYECTOS INNOVADORES. ID. PUESTO: P0030_0014</v>
      </c>
      <c r="J2" s="34" t="str">
        <f t="shared" si="0"/>
        <v>TÉCNICO/A COOPERACIÓN Y REDES. ID. PUESTO: P0030_0015</v>
      </c>
      <c r="K2" s="34" t="str">
        <f t="shared" si="0"/>
        <v>TÉCNICO/A EMPRENDIMIENTO. ID. PUESTO: P0030_0016</v>
      </c>
      <c r="L2" s="34" t="str">
        <f t="shared" si="0"/>
        <v>TÉCNICO/A INFRAESTRUCTURAS. ID. PUESTO: P0030_0017</v>
      </c>
      <c r="M2" s="34" t="str">
        <f t="shared" si="0"/>
        <v>OFICIAL ADMINISTRATIVO/A FINANCIERO. ID. PUESTO: P0030_0018</v>
      </c>
      <c r="N2" s="34" t="str">
        <f t="shared" si="0"/>
        <v>OFICIAL ADMINISTRATIVO/A INNOVACIÓN Y PROYECTOS. ID. PUESTO: P0030_0019</v>
      </c>
      <c r="O2" s="35" t="str">
        <f t="shared" si="0"/>
        <v xml:space="preserve"> SUBALTERNO/A. ID. PUESTO: P0030_0020</v>
      </c>
    </row>
    <row r="3" spans="1:15" ht="15" customHeight="1" thickBot="1" x14ac:dyDescent="0.3">
      <c r="B3" s="36" t="s">
        <v>2</v>
      </c>
      <c r="C3" s="37"/>
      <c r="D3" s="38"/>
      <c r="E3" s="38"/>
      <c r="F3" s="38"/>
      <c r="G3" s="38"/>
      <c r="H3" s="38"/>
      <c r="I3" s="38"/>
      <c r="J3" s="38"/>
      <c r="K3" s="38"/>
      <c r="L3" s="38"/>
      <c r="M3" s="38"/>
      <c r="N3" s="38"/>
      <c r="O3" s="39"/>
    </row>
    <row r="4" spans="1:15" ht="15" customHeight="1" x14ac:dyDescent="0.25">
      <c r="A4" s="69" t="s">
        <v>207</v>
      </c>
      <c r="B4" s="40" t="s">
        <v>188</v>
      </c>
      <c r="C4" s="12" t="s">
        <v>120</v>
      </c>
      <c r="D4" s="12" t="s">
        <v>90</v>
      </c>
      <c r="E4" s="12" t="s">
        <v>93</v>
      </c>
      <c r="F4" s="12" t="s">
        <v>132</v>
      </c>
      <c r="G4" s="12" t="s">
        <v>121</v>
      </c>
      <c r="H4" s="12" t="s">
        <v>127</v>
      </c>
      <c r="I4" s="12" t="s">
        <v>126</v>
      </c>
      <c r="J4" s="12" t="s">
        <v>125</v>
      </c>
      <c r="K4" s="12" t="s">
        <v>124</v>
      </c>
      <c r="L4" s="12" t="s">
        <v>123</v>
      </c>
      <c r="M4" s="12" t="s">
        <v>106</v>
      </c>
      <c r="N4" s="12" t="s">
        <v>108</v>
      </c>
      <c r="O4" s="41" t="s">
        <v>122</v>
      </c>
    </row>
    <row r="5" spans="1:15" ht="15" customHeight="1" x14ac:dyDescent="0.25">
      <c r="A5" s="69" t="s">
        <v>207</v>
      </c>
      <c r="B5" s="40" t="s">
        <v>189</v>
      </c>
      <c r="C5" s="12" t="s">
        <v>86</v>
      </c>
      <c r="D5" s="12" t="s">
        <v>89</v>
      </c>
      <c r="E5" s="12" t="s">
        <v>92</v>
      </c>
      <c r="F5" s="12" t="s">
        <v>95</v>
      </c>
      <c r="G5" s="12" t="s">
        <v>97</v>
      </c>
      <c r="H5" s="12" t="s">
        <v>99</v>
      </c>
      <c r="I5" s="12" t="s">
        <v>100</v>
      </c>
      <c r="J5" s="12" t="s">
        <v>101</v>
      </c>
      <c r="K5" s="12" t="s">
        <v>102</v>
      </c>
      <c r="L5" s="12" t="s">
        <v>103</v>
      </c>
      <c r="M5" s="12" t="s">
        <v>105</v>
      </c>
      <c r="N5" s="12" t="s">
        <v>107</v>
      </c>
      <c r="O5" s="41" t="s">
        <v>110</v>
      </c>
    </row>
    <row r="6" spans="1:15" ht="15" customHeight="1" x14ac:dyDescent="0.25">
      <c r="A6" s="69" t="s">
        <v>207</v>
      </c>
      <c r="B6" s="40" t="s">
        <v>111</v>
      </c>
      <c r="C6" s="12" t="s">
        <v>84</v>
      </c>
      <c r="D6" s="12" t="s">
        <v>87</v>
      </c>
      <c r="E6" s="12" t="s">
        <v>91</v>
      </c>
      <c r="F6" s="12" t="s">
        <v>94</v>
      </c>
      <c r="G6" s="12" t="s">
        <v>96</v>
      </c>
      <c r="H6" s="12" t="s">
        <v>87</v>
      </c>
      <c r="I6" s="12" t="s">
        <v>94</v>
      </c>
      <c r="J6" s="12" t="s">
        <v>94</v>
      </c>
      <c r="K6" s="12" t="s">
        <v>94</v>
      </c>
      <c r="L6" s="12" t="s">
        <v>94</v>
      </c>
      <c r="M6" s="12" t="s">
        <v>87</v>
      </c>
      <c r="N6" s="12" t="s">
        <v>94</v>
      </c>
      <c r="O6" s="41" t="s">
        <v>94</v>
      </c>
    </row>
    <row r="7" spans="1:15" ht="15" customHeight="1" x14ac:dyDescent="0.25">
      <c r="A7" s="69" t="s">
        <v>207</v>
      </c>
      <c r="B7" s="40" t="s">
        <v>208</v>
      </c>
      <c r="C7" s="12" t="s">
        <v>116</v>
      </c>
      <c r="D7" s="12" t="s">
        <v>115</v>
      </c>
      <c r="E7" s="12" t="s">
        <v>209</v>
      </c>
      <c r="F7" s="12" t="s">
        <v>117</v>
      </c>
      <c r="G7" s="12" t="s">
        <v>118</v>
      </c>
      <c r="H7" s="12" t="s">
        <v>115</v>
      </c>
      <c r="I7" s="12" t="s">
        <v>117</v>
      </c>
      <c r="J7" s="12" t="s">
        <v>117</v>
      </c>
      <c r="K7" s="12" t="s">
        <v>117</v>
      </c>
      <c r="L7" s="12" t="s">
        <v>117</v>
      </c>
      <c r="M7" s="12" t="s">
        <v>115</v>
      </c>
      <c r="N7" s="12" t="s">
        <v>117</v>
      </c>
      <c r="O7" s="12" t="s">
        <v>117</v>
      </c>
    </row>
    <row r="8" spans="1:15" ht="15" customHeight="1" x14ac:dyDescent="0.25">
      <c r="A8" s="69" t="s">
        <v>207</v>
      </c>
      <c r="B8" s="40" t="s">
        <v>190</v>
      </c>
      <c r="C8" s="12" t="s">
        <v>3</v>
      </c>
      <c r="D8" s="12" t="s">
        <v>80</v>
      </c>
      <c r="E8" s="12" t="s">
        <v>82</v>
      </c>
      <c r="F8" s="12" t="s">
        <v>21</v>
      </c>
      <c r="G8" s="12" t="s">
        <v>81</v>
      </c>
      <c r="H8" s="12" t="s">
        <v>39</v>
      </c>
      <c r="I8" s="12" t="s">
        <v>39</v>
      </c>
      <c r="J8" s="12" t="s">
        <v>39</v>
      </c>
      <c r="K8" s="12" t="s">
        <v>39</v>
      </c>
      <c r="L8" s="12" t="s">
        <v>39</v>
      </c>
      <c r="M8" s="12" t="s">
        <v>47</v>
      </c>
      <c r="N8" s="12" t="s">
        <v>47</v>
      </c>
      <c r="O8" s="41" t="s">
        <v>83</v>
      </c>
    </row>
    <row r="9" spans="1:15" ht="15" customHeight="1" x14ac:dyDescent="0.25">
      <c r="A9" s="69" t="s">
        <v>207</v>
      </c>
      <c r="B9" s="40" t="s">
        <v>191</v>
      </c>
      <c r="C9" s="12" t="s">
        <v>85</v>
      </c>
      <c r="D9" s="12" t="s">
        <v>88</v>
      </c>
      <c r="E9" s="12" t="s">
        <v>88</v>
      </c>
      <c r="F9" s="12" t="s">
        <v>88</v>
      </c>
      <c r="G9" s="12" t="s">
        <v>88</v>
      </c>
      <c r="H9" s="12" t="s">
        <v>98</v>
      </c>
      <c r="I9" s="12" t="s">
        <v>98</v>
      </c>
      <c r="J9" s="12" t="s">
        <v>98</v>
      </c>
      <c r="K9" s="12" t="s">
        <v>98</v>
      </c>
      <c r="L9" s="12" t="s">
        <v>98</v>
      </c>
      <c r="M9" s="12" t="s">
        <v>104</v>
      </c>
      <c r="N9" s="12" t="s">
        <v>104</v>
      </c>
      <c r="O9" s="41" t="s">
        <v>109</v>
      </c>
    </row>
    <row r="10" spans="1:15" ht="15" customHeight="1" x14ac:dyDescent="0.25">
      <c r="A10" s="70" t="s">
        <v>206</v>
      </c>
      <c r="B10" s="40" t="s">
        <v>192</v>
      </c>
      <c r="C10" s="12" t="s">
        <v>116</v>
      </c>
      <c r="D10" s="12" t="s">
        <v>115</v>
      </c>
      <c r="E10" s="12" t="s">
        <v>119</v>
      </c>
      <c r="F10" s="12" t="s">
        <v>115</v>
      </c>
      <c r="G10" s="12" t="s">
        <v>118</v>
      </c>
      <c r="H10" s="12" t="s">
        <v>117</v>
      </c>
      <c r="I10" s="12" t="s">
        <v>117</v>
      </c>
      <c r="J10" s="12" t="s">
        <v>117</v>
      </c>
      <c r="K10" s="12" t="s">
        <v>117</v>
      </c>
      <c r="L10" s="12" t="s">
        <v>117</v>
      </c>
      <c r="M10" s="12" t="s">
        <v>113</v>
      </c>
      <c r="N10" s="12" t="s">
        <v>113</v>
      </c>
      <c r="O10" s="41" t="s">
        <v>113</v>
      </c>
    </row>
    <row r="11" spans="1:15" ht="15" customHeight="1" x14ac:dyDescent="0.25">
      <c r="A11" s="70" t="s">
        <v>206</v>
      </c>
      <c r="B11" s="42" t="s">
        <v>193</v>
      </c>
      <c r="C11" s="12" t="s">
        <v>114</v>
      </c>
      <c r="D11" s="12" t="s">
        <v>112</v>
      </c>
      <c r="E11" s="12" t="s">
        <v>112</v>
      </c>
      <c r="F11" s="12" t="s">
        <v>112</v>
      </c>
      <c r="G11" s="12" t="s">
        <v>112</v>
      </c>
      <c r="H11" s="12" t="s">
        <v>131</v>
      </c>
      <c r="I11" s="12" t="s">
        <v>130</v>
      </c>
      <c r="J11" s="12" t="s">
        <v>130</v>
      </c>
      <c r="K11" s="12" t="s">
        <v>130</v>
      </c>
      <c r="L11" s="12" t="s">
        <v>130</v>
      </c>
      <c r="M11" s="12" t="s">
        <v>129</v>
      </c>
      <c r="N11" s="12" t="s">
        <v>129</v>
      </c>
      <c r="O11" s="41" t="s">
        <v>128</v>
      </c>
    </row>
    <row r="12" spans="1:15" ht="15" customHeight="1" x14ac:dyDescent="0.25">
      <c r="A12" s="70" t="s">
        <v>206</v>
      </c>
      <c r="B12" s="43" t="s">
        <v>194</v>
      </c>
      <c r="C12" s="12" t="s">
        <v>73</v>
      </c>
      <c r="D12" s="12" t="s">
        <v>20</v>
      </c>
      <c r="E12" s="12" t="s">
        <v>20</v>
      </c>
      <c r="F12" s="12" t="s">
        <v>20</v>
      </c>
      <c r="G12" s="12" t="s">
        <v>20</v>
      </c>
      <c r="H12" s="12" t="s">
        <v>20</v>
      </c>
      <c r="I12" s="12" t="s">
        <v>20</v>
      </c>
      <c r="J12" s="12" t="s">
        <v>20</v>
      </c>
      <c r="K12" s="12" t="s">
        <v>20</v>
      </c>
      <c r="L12" s="12" t="s">
        <v>20</v>
      </c>
      <c r="M12" s="12" t="s">
        <v>20</v>
      </c>
      <c r="N12" s="12" t="s">
        <v>20</v>
      </c>
      <c r="O12" s="41" t="s">
        <v>20</v>
      </c>
    </row>
    <row r="13" spans="1:15" ht="15" customHeight="1" x14ac:dyDescent="0.25">
      <c r="A13" s="69" t="s">
        <v>207</v>
      </c>
      <c r="B13" s="40" t="s">
        <v>195</v>
      </c>
      <c r="C13" s="12" t="s">
        <v>4</v>
      </c>
      <c r="D13" s="12" t="s">
        <v>4</v>
      </c>
      <c r="E13" s="12" t="s">
        <v>4</v>
      </c>
      <c r="F13" s="12" t="s">
        <v>4</v>
      </c>
      <c r="G13" s="12" t="s">
        <v>4</v>
      </c>
      <c r="H13" s="12" t="s">
        <v>4</v>
      </c>
      <c r="I13" s="12" t="s">
        <v>4</v>
      </c>
      <c r="J13" s="12" t="s">
        <v>4</v>
      </c>
      <c r="K13" s="12" t="s">
        <v>4</v>
      </c>
      <c r="L13" s="12" t="s">
        <v>4</v>
      </c>
      <c r="M13" s="12" t="s">
        <v>4</v>
      </c>
      <c r="N13" s="12" t="s">
        <v>4</v>
      </c>
      <c r="O13" s="41" t="s">
        <v>4</v>
      </c>
    </row>
    <row r="14" spans="1:15" ht="15" customHeight="1" x14ac:dyDescent="0.25">
      <c r="A14" s="69" t="s">
        <v>207</v>
      </c>
      <c r="B14" s="40" t="s">
        <v>196</v>
      </c>
      <c r="C14" s="12" t="s">
        <v>5</v>
      </c>
      <c r="D14" s="12" t="s">
        <v>22</v>
      </c>
      <c r="E14" s="12" t="s">
        <v>29</v>
      </c>
      <c r="F14" s="12" t="s">
        <v>29</v>
      </c>
      <c r="G14" s="12" t="s">
        <v>29</v>
      </c>
      <c r="H14" s="12" t="s">
        <v>29</v>
      </c>
      <c r="I14" s="12" t="s">
        <v>29</v>
      </c>
      <c r="J14" s="12" t="s">
        <v>29</v>
      </c>
      <c r="K14" s="12" t="s">
        <v>29</v>
      </c>
      <c r="L14" s="12" t="s">
        <v>29</v>
      </c>
      <c r="M14" s="12" t="s">
        <v>29</v>
      </c>
      <c r="N14" s="12" t="s">
        <v>29</v>
      </c>
      <c r="O14" s="41" t="s">
        <v>29</v>
      </c>
    </row>
    <row r="15" spans="1:15" ht="15" customHeight="1" x14ac:dyDescent="0.25">
      <c r="A15" s="69" t="s">
        <v>207</v>
      </c>
      <c r="B15" s="40" t="s">
        <v>197</v>
      </c>
      <c r="C15" s="12" t="s">
        <v>5</v>
      </c>
      <c r="D15" s="12" t="s">
        <v>23</v>
      </c>
      <c r="E15" s="12" t="s">
        <v>23</v>
      </c>
      <c r="F15" s="12" t="s">
        <v>23</v>
      </c>
      <c r="G15" s="12" t="s">
        <v>23</v>
      </c>
      <c r="H15" s="12" t="s">
        <v>23</v>
      </c>
      <c r="I15" s="12" t="s">
        <v>23</v>
      </c>
      <c r="J15" s="12" t="s">
        <v>24</v>
      </c>
      <c r="K15" s="12" t="s">
        <v>23</v>
      </c>
      <c r="L15" s="12" t="s">
        <v>23</v>
      </c>
      <c r="M15" s="12" t="s">
        <v>23</v>
      </c>
      <c r="N15" s="12" t="s">
        <v>23</v>
      </c>
      <c r="O15" s="41" t="s">
        <v>23</v>
      </c>
    </row>
    <row r="16" spans="1:15" ht="15" customHeight="1" x14ac:dyDescent="0.25">
      <c r="A16" s="69" t="s">
        <v>207</v>
      </c>
      <c r="B16" s="40" t="s">
        <v>198</v>
      </c>
      <c r="C16" s="12" t="s">
        <v>5</v>
      </c>
      <c r="D16" s="12" t="s">
        <v>24</v>
      </c>
      <c r="E16" s="12" t="s">
        <v>24</v>
      </c>
      <c r="F16" s="12" t="s">
        <v>24</v>
      </c>
      <c r="G16" s="12" t="s">
        <v>24</v>
      </c>
      <c r="H16" s="12" t="s">
        <v>24</v>
      </c>
      <c r="I16" s="12" t="s">
        <v>24</v>
      </c>
      <c r="J16" s="12" t="s">
        <v>23</v>
      </c>
      <c r="K16" s="12" t="s">
        <v>24</v>
      </c>
      <c r="L16" s="12" t="s">
        <v>24</v>
      </c>
      <c r="M16" s="12" t="s">
        <v>24</v>
      </c>
      <c r="N16" s="12" t="s">
        <v>24</v>
      </c>
      <c r="O16" s="41" t="s">
        <v>24</v>
      </c>
    </row>
    <row r="17" spans="1:15" ht="15" customHeight="1" x14ac:dyDescent="0.25">
      <c r="A17" s="70" t="s">
        <v>206</v>
      </c>
      <c r="B17" s="40" t="s">
        <v>199</v>
      </c>
      <c r="C17" s="12" t="s">
        <v>6</v>
      </c>
      <c r="D17" s="12" t="s">
        <v>6</v>
      </c>
      <c r="E17" s="12" t="s">
        <v>6</v>
      </c>
      <c r="F17" s="12" t="s">
        <v>6</v>
      </c>
      <c r="G17" s="12" t="s">
        <v>6</v>
      </c>
      <c r="H17" s="12" t="s">
        <v>6</v>
      </c>
      <c r="I17" s="12" t="s">
        <v>6</v>
      </c>
      <c r="J17" s="12" t="s">
        <v>6</v>
      </c>
      <c r="K17" s="12" t="s">
        <v>6</v>
      </c>
      <c r="L17" s="12" t="s">
        <v>6</v>
      </c>
      <c r="M17" s="12" t="s">
        <v>6</v>
      </c>
      <c r="N17" s="12" t="s">
        <v>6</v>
      </c>
      <c r="O17" s="41" t="s">
        <v>6</v>
      </c>
    </row>
    <row r="18" spans="1:15" ht="15" customHeight="1" x14ac:dyDescent="0.25">
      <c r="A18" s="69" t="s">
        <v>207</v>
      </c>
      <c r="B18" s="40" t="s">
        <v>200</v>
      </c>
      <c r="C18" s="12" t="s">
        <v>134</v>
      </c>
      <c r="D18" s="12" t="s">
        <v>134</v>
      </c>
      <c r="E18" s="12" t="s">
        <v>134</v>
      </c>
      <c r="F18" s="12" t="s">
        <v>134</v>
      </c>
      <c r="G18" s="12" t="s">
        <v>134</v>
      </c>
      <c r="H18" s="12" t="s">
        <v>134</v>
      </c>
      <c r="I18" s="12" t="s">
        <v>134</v>
      </c>
      <c r="J18" s="12" t="s">
        <v>134</v>
      </c>
      <c r="K18" s="12" t="s">
        <v>134</v>
      </c>
      <c r="L18" s="12" t="s">
        <v>134</v>
      </c>
      <c r="M18" s="12" t="s">
        <v>134</v>
      </c>
      <c r="N18" s="12" t="s">
        <v>134</v>
      </c>
      <c r="O18" s="41" t="s">
        <v>133</v>
      </c>
    </row>
    <row r="19" spans="1:15" ht="15" customHeight="1" x14ac:dyDescent="0.25">
      <c r="A19" s="69" t="s">
        <v>207</v>
      </c>
      <c r="B19" s="40" t="s">
        <v>201</v>
      </c>
      <c r="C19" s="12" t="s">
        <v>7</v>
      </c>
      <c r="D19" s="12" t="s">
        <v>7</v>
      </c>
      <c r="E19" s="12" t="s">
        <v>7</v>
      </c>
      <c r="F19" s="12" t="s">
        <v>35</v>
      </c>
      <c r="G19" s="12" t="s">
        <v>7</v>
      </c>
      <c r="H19" s="12" t="s">
        <v>7</v>
      </c>
      <c r="I19" s="12" t="s">
        <v>7</v>
      </c>
      <c r="J19" s="12" t="s">
        <v>7</v>
      </c>
      <c r="K19" s="12" t="s">
        <v>7</v>
      </c>
      <c r="L19" s="12" t="s">
        <v>7</v>
      </c>
      <c r="M19" s="12" t="s">
        <v>7</v>
      </c>
      <c r="N19" s="12" t="s">
        <v>7</v>
      </c>
      <c r="O19" s="41" t="s">
        <v>7</v>
      </c>
    </row>
    <row r="20" spans="1:15" ht="15" customHeight="1" x14ac:dyDescent="0.25">
      <c r="A20" s="69" t="s">
        <v>207</v>
      </c>
      <c r="B20" s="40" t="s">
        <v>187</v>
      </c>
      <c r="C20" s="12">
        <v>1</v>
      </c>
      <c r="D20" s="12">
        <v>1</v>
      </c>
      <c r="E20" s="12">
        <v>1</v>
      </c>
      <c r="F20" s="12">
        <v>1</v>
      </c>
      <c r="G20" s="12">
        <v>1</v>
      </c>
      <c r="H20" s="12">
        <v>1</v>
      </c>
      <c r="I20" s="12">
        <v>1</v>
      </c>
      <c r="J20" s="12">
        <v>1</v>
      </c>
      <c r="K20" s="12">
        <v>1</v>
      </c>
      <c r="L20" s="12">
        <v>1</v>
      </c>
      <c r="M20" s="12">
        <v>1</v>
      </c>
      <c r="N20" s="12">
        <v>1</v>
      </c>
      <c r="O20" s="41">
        <v>1</v>
      </c>
    </row>
    <row r="21" spans="1:15" ht="15" customHeight="1" x14ac:dyDescent="0.25">
      <c r="A21" s="70" t="s">
        <v>206</v>
      </c>
      <c r="B21" s="40" t="s">
        <v>186</v>
      </c>
      <c r="C21" s="12" t="s">
        <v>8</v>
      </c>
      <c r="D21" s="12" t="s">
        <v>8</v>
      </c>
      <c r="E21" s="12" t="s">
        <v>30</v>
      </c>
      <c r="F21" s="12"/>
      <c r="G21" s="12" t="s">
        <v>30</v>
      </c>
      <c r="H21" s="12" t="s">
        <v>30</v>
      </c>
      <c r="I21" s="12" t="s">
        <v>30</v>
      </c>
      <c r="J21" s="12" t="s">
        <v>30</v>
      </c>
      <c r="K21" s="12" t="s">
        <v>30</v>
      </c>
      <c r="L21" s="12" t="s">
        <v>30</v>
      </c>
      <c r="M21" s="12" t="s">
        <v>30</v>
      </c>
      <c r="N21" s="12" t="s">
        <v>30</v>
      </c>
      <c r="O21" s="41" t="s">
        <v>8</v>
      </c>
    </row>
    <row r="22" spans="1:15" ht="15" customHeight="1" x14ac:dyDescent="0.25">
      <c r="A22" s="70" t="s">
        <v>206</v>
      </c>
      <c r="B22" s="40" t="s">
        <v>185</v>
      </c>
      <c r="C22" s="12">
        <v>1</v>
      </c>
      <c r="D22" s="12">
        <v>1</v>
      </c>
      <c r="E22" s="12">
        <v>1</v>
      </c>
      <c r="F22" s="12">
        <v>0</v>
      </c>
      <c r="G22" s="12">
        <v>1</v>
      </c>
      <c r="H22" s="12">
        <v>1</v>
      </c>
      <c r="I22" s="12">
        <v>1</v>
      </c>
      <c r="J22" s="12">
        <v>1</v>
      </c>
      <c r="K22" s="12">
        <v>1</v>
      </c>
      <c r="L22" s="12">
        <v>1</v>
      </c>
      <c r="M22" s="12">
        <v>1</v>
      </c>
      <c r="N22" s="12">
        <v>1</v>
      </c>
      <c r="O22" s="41">
        <v>1</v>
      </c>
    </row>
    <row r="23" spans="1:15" ht="15" customHeight="1" x14ac:dyDescent="0.25">
      <c r="A23" s="70" t="s">
        <v>206</v>
      </c>
      <c r="B23" s="40" t="s">
        <v>184</v>
      </c>
      <c r="C23" s="12" t="s">
        <v>9</v>
      </c>
      <c r="D23" s="12" t="s">
        <v>9</v>
      </c>
      <c r="E23" s="12" t="s">
        <v>9</v>
      </c>
      <c r="F23" s="12" t="s">
        <v>9</v>
      </c>
      <c r="G23" s="12" t="s">
        <v>31</v>
      </c>
      <c r="H23" s="12" t="s">
        <v>9</v>
      </c>
      <c r="I23" s="12" t="s">
        <v>9</v>
      </c>
      <c r="J23" s="12" t="s">
        <v>9</v>
      </c>
      <c r="K23" s="12" t="s">
        <v>9</v>
      </c>
      <c r="L23" s="12" t="s">
        <v>9</v>
      </c>
      <c r="M23" s="12" t="s">
        <v>9</v>
      </c>
      <c r="N23" s="12" t="s">
        <v>9</v>
      </c>
      <c r="O23" s="41" t="s">
        <v>48</v>
      </c>
    </row>
    <row r="24" spans="1:15" ht="15" customHeight="1" x14ac:dyDescent="0.25">
      <c r="B24" s="44" t="s">
        <v>10</v>
      </c>
      <c r="C24" s="19"/>
      <c r="D24" s="20"/>
      <c r="E24" s="20"/>
      <c r="F24" s="20"/>
      <c r="G24" s="20"/>
      <c r="H24" s="20"/>
      <c r="I24" s="20"/>
      <c r="J24" s="20"/>
      <c r="K24" s="20"/>
      <c r="L24" s="20"/>
      <c r="M24" s="20"/>
      <c r="N24" s="20"/>
      <c r="O24" s="45"/>
    </row>
    <row r="25" spans="1:15" ht="15" customHeight="1" x14ac:dyDescent="0.25">
      <c r="A25" s="69" t="s">
        <v>207</v>
      </c>
      <c r="B25" s="40" t="s">
        <v>183</v>
      </c>
      <c r="C25" s="75">
        <v>72193.52</v>
      </c>
      <c r="D25" s="75">
        <v>57080.24</v>
      </c>
      <c r="E25" s="75">
        <v>57080.24</v>
      </c>
      <c r="F25" s="75">
        <v>57080.24</v>
      </c>
      <c r="G25" s="75">
        <v>57080.24</v>
      </c>
      <c r="H25" s="75">
        <v>36515.5</v>
      </c>
      <c r="I25" s="75">
        <v>36515.5</v>
      </c>
      <c r="J25" s="75">
        <v>36515.5</v>
      </c>
      <c r="K25" s="75">
        <v>36515.5</v>
      </c>
      <c r="L25" s="75">
        <v>36515.5</v>
      </c>
      <c r="M25" s="75">
        <v>28315.98</v>
      </c>
      <c r="N25" s="75">
        <v>28315.98</v>
      </c>
      <c r="O25" s="76">
        <v>18489.240000000002</v>
      </c>
    </row>
    <row r="26" spans="1:15" ht="15" customHeight="1" x14ac:dyDescent="0.25">
      <c r="A26" s="69" t="s">
        <v>207</v>
      </c>
      <c r="B26" s="43" t="s">
        <v>182</v>
      </c>
      <c r="C26" s="77" t="s">
        <v>11</v>
      </c>
      <c r="D26" s="77" t="s">
        <v>11</v>
      </c>
      <c r="E26" s="77" t="s">
        <v>11</v>
      </c>
      <c r="F26" s="77" t="s">
        <v>11</v>
      </c>
      <c r="G26" s="77" t="s">
        <v>11</v>
      </c>
      <c r="H26" s="75" t="s">
        <v>11</v>
      </c>
      <c r="I26" s="75">
        <v>20564.740000000002</v>
      </c>
      <c r="J26" s="75" t="s">
        <v>11</v>
      </c>
      <c r="K26" s="75" t="s">
        <v>11</v>
      </c>
      <c r="L26" s="75" t="s">
        <v>11</v>
      </c>
      <c r="M26" s="75">
        <v>6923.14</v>
      </c>
      <c r="N26" s="75">
        <v>6923.14</v>
      </c>
      <c r="O26" s="76">
        <v>7118.72</v>
      </c>
    </row>
    <row r="27" spans="1:15" ht="15" customHeight="1" x14ac:dyDescent="0.25">
      <c r="A27" s="69" t="s">
        <v>207</v>
      </c>
      <c r="B27" s="40" t="s">
        <v>181</v>
      </c>
      <c r="C27" s="75" t="s">
        <v>212</v>
      </c>
      <c r="D27" s="75" t="s">
        <v>212</v>
      </c>
      <c r="E27" s="75" t="s">
        <v>212</v>
      </c>
      <c r="F27" s="75" t="s">
        <v>212</v>
      </c>
      <c r="G27" s="75" t="s">
        <v>212</v>
      </c>
      <c r="H27" s="75" t="s">
        <v>212</v>
      </c>
      <c r="I27" s="75" t="s">
        <v>212</v>
      </c>
      <c r="J27" s="75" t="s">
        <v>212</v>
      </c>
      <c r="K27" s="75" t="s">
        <v>212</v>
      </c>
      <c r="L27" s="75" t="s">
        <v>212</v>
      </c>
      <c r="M27" s="75" t="s">
        <v>213</v>
      </c>
      <c r="N27" s="75" t="s">
        <v>213</v>
      </c>
      <c r="O27" s="76" t="s">
        <v>214</v>
      </c>
    </row>
    <row r="28" spans="1:15" ht="30" customHeight="1" x14ac:dyDescent="0.25">
      <c r="A28" s="70" t="s">
        <v>206</v>
      </c>
      <c r="B28" s="40" t="s">
        <v>180</v>
      </c>
      <c r="C28" s="14" t="s">
        <v>72</v>
      </c>
      <c r="D28" s="14" t="s">
        <v>25</v>
      </c>
      <c r="E28" s="14" t="s">
        <v>25</v>
      </c>
      <c r="F28" s="14" t="s">
        <v>25</v>
      </c>
      <c r="G28" s="14" t="s">
        <v>25</v>
      </c>
      <c r="H28" s="14" t="s">
        <v>25</v>
      </c>
      <c r="I28" s="14" t="s">
        <v>25</v>
      </c>
      <c r="J28" s="14" t="s">
        <v>25</v>
      </c>
      <c r="K28" s="14" t="s">
        <v>25</v>
      </c>
      <c r="L28" s="14" t="s">
        <v>25</v>
      </c>
      <c r="M28" s="14" t="s">
        <v>25</v>
      </c>
      <c r="N28" s="14" t="s">
        <v>25</v>
      </c>
      <c r="O28" s="46" t="s">
        <v>25</v>
      </c>
    </row>
    <row r="29" spans="1:15" s="2" customFormat="1" ht="15" customHeight="1" x14ac:dyDescent="0.25">
      <c r="A29" s="71"/>
      <c r="B29" s="47" t="s">
        <v>32</v>
      </c>
      <c r="C29" s="23"/>
      <c r="D29" s="24"/>
      <c r="E29" s="24"/>
      <c r="F29" s="24"/>
      <c r="G29" s="24"/>
      <c r="H29" s="24"/>
      <c r="I29" s="24"/>
      <c r="J29" s="24"/>
      <c r="K29" s="24"/>
      <c r="L29" s="24"/>
      <c r="M29" s="24"/>
      <c r="N29" s="24"/>
      <c r="O29" s="48"/>
    </row>
    <row r="30" spans="1:15" s="2" customFormat="1" ht="90" customHeight="1" x14ac:dyDescent="0.25">
      <c r="A30" s="69" t="s">
        <v>207</v>
      </c>
      <c r="B30" s="49" t="s">
        <v>179</v>
      </c>
      <c r="C30" s="4" t="s">
        <v>13</v>
      </c>
      <c r="D30" s="4" t="s">
        <v>26</v>
      </c>
      <c r="E30" s="4" t="s">
        <v>78</v>
      </c>
      <c r="F30" s="4" t="s">
        <v>79</v>
      </c>
      <c r="G30" s="4" t="s">
        <v>33</v>
      </c>
      <c r="H30" s="4" t="s">
        <v>46</v>
      </c>
      <c r="I30" s="17" t="s">
        <v>57</v>
      </c>
      <c r="J30" s="17" t="s">
        <v>56</v>
      </c>
      <c r="K30" s="13" t="s">
        <v>75</v>
      </c>
      <c r="L30" s="4" t="s">
        <v>43</v>
      </c>
      <c r="M30" s="13" t="s">
        <v>49</v>
      </c>
      <c r="N30" s="4" t="s">
        <v>49</v>
      </c>
      <c r="O30" s="50" t="s">
        <v>74</v>
      </c>
    </row>
    <row r="31" spans="1:15" s="2" customFormat="1" ht="408.95" customHeight="1" x14ac:dyDescent="0.25">
      <c r="A31" s="69" t="s">
        <v>207</v>
      </c>
      <c r="B31" s="51" t="s">
        <v>178</v>
      </c>
      <c r="C31" s="7" t="s">
        <v>135</v>
      </c>
      <c r="D31" s="7" t="s">
        <v>137</v>
      </c>
      <c r="E31" s="18" t="s">
        <v>143</v>
      </c>
      <c r="F31" s="73" t="s">
        <v>144</v>
      </c>
      <c r="G31" s="7" t="s">
        <v>147</v>
      </c>
      <c r="H31" s="7" t="s">
        <v>150</v>
      </c>
      <c r="I31" s="7" t="s">
        <v>174</v>
      </c>
      <c r="J31" s="7" t="s">
        <v>158</v>
      </c>
      <c r="K31" s="7" t="s">
        <v>159</v>
      </c>
      <c r="L31" s="18" t="s">
        <v>162</v>
      </c>
      <c r="M31" s="7" t="s">
        <v>165</v>
      </c>
      <c r="N31" s="7" t="s">
        <v>168</v>
      </c>
      <c r="O31" s="50" t="s">
        <v>171</v>
      </c>
    </row>
    <row r="32" spans="1:15" s="2" customFormat="1" ht="174.95" customHeight="1" x14ac:dyDescent="0.25">
      <c r="A32" s="69" t="s">
        <v>207</v>
      </c>
      <c r="B32" s="49" t="s">
        <v>177</v>
      </c>
      <c r="C32" s="4" t="s">
        <v>136</v>
      </c>
      <c r="D32" s="4" t="s">
        <v>138</v>
      </c>
      <c r="E32" s="4" t="s">
        <v>142</v>
      </c>
      <c r="F32" s="4" t="s">
        <v>145</v>
      </c>
      <c r="G32" s="4" t="s">
        <v>148</v>
      </c>
      <c r="H32" s="4" t="s">
        <v>151</v>
      </c>
      <c r="I32" s="74" t="s">
        <v>153</v>
      </c>
      <c r="J32" s="4" t="s">
        <v>157</v>
      </c>
      <c r="K32" s="4" t="s">
        <v>160</v>
      </c>
      <c r="L32" s="4" t="s">
        <v>163</v>
      </c>
      <c r="M32" s="4" t="s">
        <v>166</v>
      </c>
      <c r="N32" s="4" t="s">
        <v>166</v>
      </c>
      <c r="O32" s="52" t="s">
        <v>172</v>
      </c>
    </row>
    <row r="33" spans="1:15" s="2" customFormat="1" x14ac:dyDescent="0.25">
      <c r="A33" s="71"/>
      <c r="B33" s="53" t="s">
        <v>14</v>
      </c>
      <c r="C33" s="21"/>
      <c r="D33" s="22"/>
      <c r="E33" s="22"/>
      <c r="F33" s="22"/>
      <c r="G33" s="22"/>
      <c r="H33" s="22"/>
      <c r="I33" s="22"/>
      <c r="J33" s="22"/>
      <c r="K33" s="22"/>
      <c r="L33" s="22"/>
      <c r="M33" s="22"/>
      <c r="N33" s="22"/>
      <c r="O33" s="54"/>
    </row>
    <row r="34" spans="1:15" s="2" customFormat="1" ht="30" customHeight="1" x14ac:dyDescent="0.25">
      <c r="A34" s="69" t="s">
        <v>207</v>
      </c>
      <c r="B34" s="55" t="s">
        <v>15</v>
      </c>
      <c r="C34" s="4" t="s">
        <v>64</v>
      </c>
      <c r="D34" s="4" t="s">
        <v>58</v>
      </c>
      <c r="E34" s="4" t="s">
        <v>37</v>
      </c>
      <c r="F34" s="4" t="s">
        <v>67</v>
      </c>
      <c r="G34" s="4" t="s">
        <v>65</v>
      </c>
      <c r="H34" s="6" t="s">
        <v>58</v>
      </c>
      <c r="I34" s="3" t="s">
        <v>69</v>
      </c>
      <c r="J34" s="3" t="s">
        <v>71</v>
      </c>
      <c r="K34" s="3" t="s">
        <v>71</v>
      </c>
      <c r="L34" s="3" t="s">
        <v>70</v>
      </c>
      <c r="M34" s="5" t="s">
        <v>50</v>
      </c>
      <c r="N34" s="6" t="s">
        <v>60</v>
      </c>
      <c r="O34" s="41" t="s">
        <v>53</v>
      </c>
    </row>
    <row r="35" spans="1:15" s="2" customFormat="1" ht="30" customHeight="1" x14ac:dyDescent="0.25">
      <c r="A35" s="69" t="s">
        <v>207</v>
      </c>
      <c r="B35" s="55" t="s">
        <v>16</v>
      </c>
      <c r="C35" s="3" t="s">
        <v>17</v>
      </c>
      <c r="D35" s="5" t="s">
        <v>17</v>
      </c>
      <c r="E35" s="4" t="s">
        <v>68</v>
      </c>
      <c r="F35" s="5" t="s">
        <v>17</v>
      </c>
      <c r="G35" s="5" t="s">
        <v>34</v>
      </c>
      <c r="H35" s="6" t="s">
        <v>40</v>
      </c>
      <c r="I35" s="3" t="s">
        <v>40</v>
      </c>
      <c r="J35" s="11" t="s">
        <v>40</v>
      </c>
      <c r="K35" s="11" t="s">
        <v>40</v>
      </c>
      <c r="L35" s="4" t="s">
        <v>44</v>
      </c>
      <c r="M35" s="5" t="s">
        <v>51</v>
      </c>
      <c r="N35" s="5" t="s">
        <v>51</v>
      </c>
      <c r="O35" s="41" t="s">
        <v>51</v>
      </c>
    </row>
    <row r="36" spans="1:15" s="2" customFormat="1" ht="90" customHeight="1" x14ac:dyDescent="0.25">
      <c r="A36" s="70" t="s">
        <v>206</v>
      </c>
      <c r="B36" s="55" t="s">
        <v>27</v>
      </c>
      <c r="C36" s="3" t="s">
        <v>62</v>
      </c>
      <c r="D36" s="3" t="s">
        <v>139</v>
      </c>
      <c r="E36" s="3" t="s">
        <v>141</v>
      </c>
      <c r="F36" s="3" t="s">
        <v>146</v>
      </c>
      <c r="G36" s="3" t="s">
        <v>149</v>
      </c>
      <c r="H36" s="3" t="s">
        <v>152</v>
      </c>
      <c r="I36" s="3" t="s">
        <v>155</v>
      </c>
      <c r="J36" s="3" t="s">
        <v>156</v>
      </c>
      <c r="K36" s="3" t="s">
        <v>161</v>
      </c>
      <c r="L36" s="3" t="s">
        <v>164</v>
      </c>
      <c r="M36" s="3" t="s">
        <v>167</v>
      </c>
      <c r="N36" s="3" t="s">
        <v>167</v>
      </c>
      <c r="O36" s="56" t="s">
        <v>167</v>
      </c>
    </row>
    <row r="37" spans="1:15" s="2" customFormat="1" ht="90" customHeight="1" x14ac:dyDescent="0.25">
      <c r="A37" s="69" t="s">
        <v>207</v>
      </c>
      <c r="B37" s="57" t="s">
        <v>18</v>
      </c>
      <c r="C37" s="10" t="s">
        <v>19</v>
      </c>
      <c r="D37" s="5" t="s">
        <v>63</v>
      </c>
      <c r="E37" s="4" t="s">
        <v>38</v>
      </c>
      <c r="F37" s="4" t="s">
        <v>36</v>
      </c>
      <c r="G37" s="4" t="s">
        <v>66</v>
      </c>
      <c r="H37" s="8" t="s">
        <v>59</v>
      </c>
      <c r="I37" s="8" t="s">
        <v>154</v>
      </c>
      <c r="J37" s="4" t="s">
        <v>41</v>
      </c>
      <c r="K37" s="4" t="s">
        <v>42</v>
      </c>
      <c r="L37" s="4" t="s">
        <v>45</v>
      </c>
      <c r="M37" s="4" t="s">
        <v>52</v>
      </c>
      <c r="N37" s="8" t="s">
        <v>61</v>
      </c>
      <c r="O37" s="58" t="s">
        <v>54</v>
      </c>
    </row>
    <row r="38" spans="1:15" s="2" customFormat="1" ht="45" customHeight="1" x14ac:dyDescent="0.25">
      <c r="A38" s="70" t="s">
        <v>206</v>
      </c>
      <c r="B38" s="57" t="s">
        <v>28</v>
      </c>
      <c r="C38" s="9"/>
      <c r="D38" s="6" t="s">
        <v>140</v>
      </c>
      <c r="E38" s="5" t="s">
        <v>77</v>
      </c>
      <c r="F38" s="5" t="s">
        <v>76</v>
      </c>
      <c r="G38" s="5" t="s">
        <v>76</v>
      </c>
      <c r="H38" s="6" t="s">
        <v>140</v>
      </c>
      <c r="I38" s="4" t="s">
        <v>76</v>
      </c>
      <c r="J38" s="11" t="s">
        <v>76</v>
      </c>
      <c r="K38" s="11" t="s">
        <v>76</v>
      </c>
      <c r="L38" s="3" t="s">
        <v>76</v>
      </c>
      <c r="M38" s="6" t="s">
        <v>169</v>
      </c>
      <c r="N38" s="6" t="s">
        <v>170</v>
      </c>
      <c r="O38" s="58" t="s">
        <v>55</v>
      </c>
    </row>
    <row r="39" spans="1:15" ht="15" customHeight="1" x14ac:dyDescent="0.25">
      <c r="B39" s="44" t="s">
        <v>12</v>
      </c>
      <c r="C39" s="19"/>
      <c r="D39" s="20"/>
      <c r="E39" s="20"/>
      <c r="F39" s="20"/>
      <c r="G39" s="20"/>
      <c r="H39" s="20"/>
      <c r="I39" s="20"/>
      <c r="J39" s="20"/>
      <c r="K39" s="20"/>
      <c r="L39" s="20"/>
      <c r="M39" s="20"/>
      <c r="N39" s="20"/>
      <c r="O39" s="45"/>
    </row>
    <row r="40" spans="1:15" ht="135" customHeight="1" x14ac:dyDescent="0.25">
      <c r="A40" s="70" t="s">
        <v>206</v>
      </c>
      <c r="B40" s="57" t="s">
        <v>176</v>
      </c>
      <c r="C40" s="15"/>
      <c r="D40" s="16"/>
      <c r="E40" s="16"/>
      <c r="F40" s="16"/>
      <c r="G40" s="16"/>
      <c r="H40" s="16"/>
      <c r="I40" s="16"/>
      <c r="J40" s="16"/>
      <c r="K40" s="16"/>
      <c r="L40" s="16"/>
      <c r="M40" s="16"/>
      <c r="N40" s="16"/>
      <c r="O40" s="59"/>
    </row>
    <row r="41" spans="1:15" s="27" customFormat="1" ht="15" customHeight="1" x14ac:dyDescent="0.25">
      <c r="A41" s="72"/>
      <c r="B41" s="60" t="s">
        <v>175</v>
      </c>
      <c r="C41" s="26"/>
      <c r="D41" s="26"/>
      <c r="E41" s="26"/>
      <c r="F41" s="26"/>
      <c r="G41" s="26"/>
      <c r="H41" s="26"/>
      <c r="I41" s="26"/>
      <c r="J41" s="26"/>
      <c r="K41" s="26"/>
      <c r="L41" s="26"/>
      <c r="M41" s="26"/>
      <c r="N41" s="26"/>
      <c r="O41" s="61"/>
    </row>
    <row r="42" spans="1:15" s="30" customFormat="1" ht="15" customHeight="1" x14ac:dyDescent="0.25">
      <c r="A42" s="69" t="s">
        <v>207</v>
      </c>
      <c r="B42" s="62" t="s">
        <v>0</v>
      </c>
      <c r="C42" s="28" t="s">
        <v>203</v>
      </c>
      <c r="D42" s="29" t="s">
        <v>202</v>
      </c>
      <c r="E42" s="29" t="s">
        <v>202</v>
      </c>
      <c r="F42" s="29" t="s">
        <v>202</v>
      </c>
      <c r="G42" s="29" t="s">
        <v>202</v>
      </c>
      <c r="H42" s="29" t="s">
        <v>202</v>
      </c>
      <c r="I42" s="29" t="s">
        <v>202</v>
      </c>
      <c r="J42" s="29" t="s">
        <v>202</v>
      </c>
      <c r="K42" s="29" t="s">
        <v>202</v>
      </c>
      <c r="L42" s="29" t="s">
        <v>202</v>
      </c>
      <c r="M42" s="29" t="s">
        <v>202</v>
      </c>
      <c r="N42" s="29" t="s">
        <v>202</v>
      </c>
      <c r="O42" s="63" t="s">
        <v>202</v>
      </c>
    </row>
    <row r="43" spans="1:15" s="30" customFormat="1" ht="15" customHeight="1" thickBot="1" x14ac:dyDescent="0.3">
      <c r="A43" s="69" t="s">
        <v>207</v>
      </c>
      <c r="B43" s="64" t="s">
        <v>1</v>
      </c>
      <c r="C43" s="65" t="s">
        <v>204</v>
      </c>
      <c r="D43" s="66" t="s">
        <v>205</v>
      </c>
      <c r="E43" s="66" t="s">
        <v>205</v>
      </c>
      <c r="F43" s="66" t="s">
        <v>205</v>
      </c>
      <c r="G43" s="66" t="s">
        <v>205</v>
      </c>
      <c r="H43" s="66" t="s">
        <v>205</v>
      </c>
      <c r="I43" s="66" t="s">
        <v>205</v>
      </c>
      <c r="J43" s="66" t="s">
        <v>205</v>
      </c>
      <c r="K43" s="66" t="s">
        <v>205</v>
      </c>
      <c r="L43" s="66" t="s">
        <v>205</v>
      </c>
      <c r="M43" s="66" t="s">
        <v>205</v>
      </c>
      <c r="N43" s="66" t="s">
        <v>205</v>
      </c>
      <c r="O43" s="67" t="s">
        <v>210</v>
      </c>
    </row>
    <row r="44" spans="1:15" s="2" customFormat="1" ht="15.75" customHeight="1" x14ac:dyDescent="0.25">
      <c r="A44" s="71"/>
    </row>
    <row r="45" spans="1:15" s="2" customFormat="1" x14ac:dyDescent="0.25">
      <c r="A45" s="71"/>
    </row>
    <row r="46" spans="1:15" s="2" customFormat="1" x14ac:dyDescent="0.25">
      <c r="A46" s="71"/>
    </row>
    <row r="47" spans="1:15" s="2" customFormat="1" ht="15" customHeight="1" x14ac:dyDescent="0.25">
      <c r="A47" s="71"/>
    </row>
    <row r="48" spans="1:15" s="2" customFormat="1" ht="15.75" customHeight="1" x14ac:dyDescent="0.25">
      <c r="A48" s="71"/>
    </row>
    <row r="49" spans="1:15" s="2" customFormat="1" ht="15.75" customHeight="1" x14ac:dyDescent="0.25">
      <c r="A49" s="71"/>
    </row>
    <row r="50" spans="1:15" s="2" customFormat="1" ht="15.75" customHeight="1" x14ac:dyDescent="0.25">
      <c r="A50" s="71"/>
    </row>
    <row r="51" spans="1:15" s="2" customFormat="1" ht="15.75" customHeight="1" x14ac:dyDescent="0.25">
      <c r="A51" s="71"/>
    </row>
    <row r="52" spans="1:15" s="2" customFormat="1" x14ac:dyDescent="0.25">
      <c r="A52" s="68"/>
    </row>
    <row r="53" spans="1:15" s="2" customFormat="1" ht="15.75" customHeight="1" x14ac:dyDescent="0.25">
      <c r="A53" s="68"/>
    </row>
    <row r="54" spans="1:15" s="2" customFormat="1" ht="15.75" customHeight="1" x14ac:dyDescent="0.25">
      <c r="A54" s="68"/>
    </row>
    <row r="55" spans="1:15" s="2" customFormat="1" x14ac:dyDescent="0.25">
      <c r="A55" s="68"/>
    </row>
    <row r="56" spans="1:15" s="2" customFormat="1" x14ac:dyDescent="0.25">
      <c r="A56" s="68"/>
    </row>
    <row r="57" spans="1:15" s="2" customFormat="1" x14ac:dyDescent="0.25">
      <c r="A57" s="68"/>
    </row>
    <row r="58" spans="1:15" x14ac:dyDescent="0.25">
      <c r="B58" s="2"/>
      <c r="C58" s="2"/>
      <c r="D58" s="2"/>
      <c r="E58" s="2"/>
      <c r="F58" s="2"/>
      <c r="G58" s="2"/>
      <c r="H58" s="2"/>
      <c r="I58" s="2"/>
      <c r="J58" s="2"/>
      <c r="K58" s="2"/>
      <c r="L58" s="2"/>
      <c r="M58" s="2"/>
      <c r="N58" s="2"/>
      <c r="O58" s="2"/>
    </row>
    <row r="59" spans="1:15" x14ac:dyDescent="0.25">
      <c r="B59" s="2"/>
      <c r="C59" s="2"/>
      <c r="D59" s="2"/>
      <c r="E59" s="2"/>
      <c r="F59" s="2"/>
      <c r="G59" s="2"/>
      <c r="H59" s="2"/>
      <c r="I59" s="2"/>
      <c r="J59" s="2"/>
      <c r="K59" s="2"/>
      <c r="L59" s="2"/>
      <c r="M59" s="2"/>
      <c r="N59" s="2"/>
      <c r="O59" s="2"/>
    </row>
    <row r="60" spans="1:15" x14ac:dyDescent="0.25">
      <c r="B60" s="2"/>
      <c r="C60" s="2"/>
      <c r="D60" s="2"/>
      <c r="E60" s="2"/>
      <c r="F60" s="2"/>
      <c r="G60" s="2"/>
      <c r="H60" s="2"/>
      <c r="I60" s="2"/>
      <c r="J60" s="2"/>
      <c r="K60" s="2"/>
      <c r="L60" s="2"/>
      <c r="M60" s="2"/>
      <c r="N60" s="2"/>
      <c r="O60" s="2"/>
    </row>
    <row r="61" spans="1:15" x14ac:dyDescent="0.25">
      <c r="B61" s="2"/>
      <c r="C61" s="2"/>
      <c r="D61" s="2"/>
      <c r="E61" s="2"/>
      <c r="F61" s="2"/>
      <c r="G61" s="2"/>
      <c r="H61" s="2"/>
      <c r="I61" s="2"/>
      <c r="J61" s="2"/>
      <c r="K61" s="2"/>
      <c r="L61" s="2"/>
      <c r="M61" s="2"/>
      <c r="N61" s="2"/>
      <c r="O61" s="2"/>
    </row>
    <row r="62" spans="1:15" x14ac:dyDescent="0.25">
      <c r="B62" s="2"/>
      <c r="C62" s="2"/>
      <c r="D62" s="2"/>
      <c r="E62" s="2"/>
      <c r="F62" s="2"/>
      <c r="G62" s="2"/>
      <c r="H62" s="2"/>
      <c r="I62" s="2"/>
      <c r="J62" s="2"/>
      <c r="K62" s="2"/>
      <c r="L62" s="2"/>
      <c r="M62" s="2"/>
      <c r="N62" s="2"/>
      <c r="O62" s="2"/>
    </row>
    <row r="63" spans="1:15" x14ac:dyDescent="0.25">
      <c r="B63" s="2"/>
      <c r="C63" s="2"/>
      <c r="D63" s="2"/>
      <c r="E63" s="2"/>
      <c r="F63" s="2"/>
      <c r="G63" s="2"/>
      <c r="H63" s="2"/>
      <c r="I63" s="2"/>
      <c r="J63" s="2"/>
      <c r="K63" s="2"/>
      <c r="L63" s="2"/>
      <c r="M63" s="2"/>
      <c r="N63" s="2"/>
      <c r="O63" s="2"/>
    </row>
    <row r="64" spans="1:15" x14ac:dyDescent="0.25">
      <c r="B64" s="2"/>
      <c r="C64" s="2"/>
      <c r="D64" s="2"/>
      <c r="E64" s="2"/>
      <c r="F64" s="2"/>
      <c r="G64" s="2"/>
      <c r="H64" s="2"/>
      <c r="I64" s="2"/>
      <c r="J64" s="2"/>
      <c r="K64" s="2"/>
      <c r="L64" s="2"/>
      <c r="M64" s="2"/>
      <c r="N64" s="2"/>
      <c r="O64" s="2"/>
    </row>
    <row r="65" spans="2:15" x14ac:dyDescent="0.25">
      <c r="B65" s="2"/>
      <c r="C65" s="2"/>
      <c r="D65" s="2"/>
      <c r="E65" s="2"/>
      <c r="F65" s="2"/>
      <c r="G65" s="2"/>
      <c r="H65" s="2"/>
      <c r="I65" s="2"/>
      <c r="J65" s="2"/>
      <c r="K65" s="2"/>
      <c r="L65" s="2"/>
      <c r="M65" s="2"/>
      <c r="N65" s="2"/>
      <c r="O65" s="2"/>
    </row>
    <row r="66" spans="2:15" x14ac:dyDescent="0.25">
      <c r="B66" s="2"/>
      <c r="C66" s="2"/>
      <c r="D66" s="2"/>
      <c r="E66" s="2"/>
      <c r="F66" s="2"/>
      <c r="G66" s="2"/>
      <c r="H66" s="2"/>
      <c r="I66" s="2"/>
      <c r="J66" s="2"/>
      <c r="K66" s="2"/>
      <c r="L66" s="2"/>
      <c r="M66" s="2"/>
      <c r="N66" s="2"/>
      <c r="O66" s="2"/>
    </row>
    <row r="67" spans="2:15" x14ac:dyDescent="0.25">
      <c r="B67" s="2"/>
      <c r="C67" s="2"/>
      <c r="D67" s="2"/>
      <c r="E67" s="2"/>
      <c r="F67" s="2"/>
      <c r="G67" s="2"/>
      <c r="H67" s="2"/>
      <c r="I67" s="2"/>
      <c r="J67" s="2"/>
      <c r="K67" s="2"/>
      <c r="L67" s="2"/>
      <c r="M67" s="2"/>
      <c r="N67" s="2"/>
      <c r="O67" s="2"/>
    </row>
    <row r="68" spans="2:15" x14ac:dyDescent="0.25">
      <c r="B68" s="2"/>
      <c r="C68" s="2"/>
      <c r="D68" s="2"/>
      <c r="E68" s="2"/>
      <c r="F68" s="2"/>
      <c r="G68" s="2"/>
      <c r="H68" s="2"/>
      <c r="I68" s="2"/>
      <c r="J68" s="2"/>
      <c r="K68" s="2"/>
      <c r="L68" s="2"/>
      <c r="M68" s="2"/>
      <c r="N68" s="2"/>
      <c r="O68" s="2"/>
    </row>
    <row r="69" spans="2:15" x14ac:dyDescent="0.25">
      <c r="B69" s="2"/>
      <c r="C69" s="2"/>
      <c r="D69" s="2"/>
      <c r="E69" s="2"/>
      <c r="F69" s="2"/>
      <c r="G69" s="2"/>
      <c r="H69" s="2"/>
      <c r="I69" s="2"/>
      <c r="J69" s="2"/>
      <c r="K69" s="2"/>
      <c r="L69" s="2"/>
      <c r="M69" s="2"/>
      <c r="N69" s="2"/>
      <c r="O69" s="2"/>
    </row>
    <row r="70" spans="2:15" x14ac:dyDescent="0.25">
      <c r="B70" s="2"/>
      <c r="C70" s="2"/>
      <c r="D70" s="2"/>
      <c r="E70" s="2"/>
      <c r="F70" s="2"/>
      <c r="G70" s="2"/>
      <c r="H70" s="2"/>
      <c r="I70" s="2"/>
      <c r="J70" s="2"/>
      <c r="K70" s="2"/>
      <c r="L70" s="2"/>
      <c r="M70" s="2"/>
      <c r="N70" s="2"/>
      <c r="O70" s="2"/>
    </row>
    <row r="71" spans="2:15" x14ac:dyDescent="0.25">
      <c r="B71" s="2"/>
      <c r="C71" s="2"/>
      <c r="D71" s="2"/>
      <c r="E71" s="2"/>
      <c r="F71" s="2"/>
      <c r="G71" s="2"/>
      <c r="H71" s="2"/>
      <c r="I71" s="2"/>
      <c r="J71" s="2"/>
      <c r="K71" s="2"/>
      <c r="L71" s="2"/>
      <c r="M71" s="2"/>
      <c r="N71" s="2"/>
      <c r="O71" s="2"/>
    </row>
    <row r="72" spans="2:15" x14ac:dyDescent="0.25">
      <c r="B72" s="2"/>
      <c r="C72" s="2"/>
      <c r="D72" s="2"/>
      <c r="E72" s="2"/>
      <c r="F72" s="2"/>
      <c r="G72" s="2"/>
      <c r="H72" s="2"/>
      <c r="I72" s="2"/>
      <c r="J72" s="2"/>
      <c r="K72" s="2"/>
      <c r="L72" s="2"/>
      <c r="M72" s="2"/>
      <c r="N72" s="2"/>
      <c r="O72" s="2"/>
    </row>
    <row r="73" spans="2:15" x14ac:dyDescent="0.25">
      <c r="B73" s="2"/>
      <c r="C73" s="2"/>
      <c r="D73" s="2"/>
      <c r="E73" s="2"/>
      <c r="F73" s="2"/>
      <c r="G73" s="2"/>
      <c r="H73" s="2"/>
      <c r="I73" s="2"/>
      <c r="J73" s="2"/>
      <c r="K73" s="2"/>
      <c r="L73" s="2"/>
      <c r="M73" s="2"/>
      <c r="N73" s="2"/>
      <c r="O73" s="2"/>
    </row>
    <row r="74" spans="2:15" x14ac:dyDescent="0.25">
      <c r="B74" s="2"/>
      <c r="C74" s="2"/>
      <c r="D74" s="2"/>
      <c r="E74" s="2"/>
      <c r="F74" s="2"/>
      <c r="G74" s="2"/>
      <c r="H74" s="2"/>
      <c r="I74" s="2"/>
      <c r="J74" s="2"/>
      <c r="K74" s="2"/>
      <c r="L74" s="2"/>
      <c r="M74" s="2"/>
      <c r="N74" s="2"/>
      <c r="O74" s="2"/>
    </row>
    <row r="75" spans="2:15" x14ac:dyDescent="0.25">
      <c r="B75" s="2"/>
      <c r="C75" s="2"/>
      <c r="D75" s="2"/>
      <c r="E75" s="2"/>
      <c r="F75" s="2"/>
      <c r="G75" s="2"/>
      <c r="H75" s="2"/>
      <c r="I75" s="2"/>
      <c r="J75" s="2"/>
      <c r="K75" s="2"/>
      <c r="L75" s="2"/>
      <c r="M75" s="2"/>
      <c r="N75" s="2"/>
      <c r="O75" s="2"/>
    </row>
    <row r="76" spans="2:15" x14ac:dyDescent="0.25">
      <c r="B76" s="2"/>
      <c r="C76" s="2"/>
      <c r="D76" s="2"/>
      <c r="E76" s="2"/>
      <c r="F76" s="2"/>
      <c r="G76" s="2"/>
      <c r="H76" s="2"/>
      <c r="I76" s="2"/>
      <c r="J76" s="2"/>
      <c r="K76" s="2"/>
      <c r="L76" s="2"/>
      <c r="M76" s="2"/>
      <c r="N76" s="2"/>
      <c r="O76" s="2"/>
    </row>
    <row r="77" spans="2:15" x14ac:dyDescent="0.25">
      <c r="B77" s="2"/>
      <c r="C77" s="2"/>
      <c r="D77" s="2"/>
      <c r="E77" s="2"/>
      <c r="F77" s="2"/>
      <c r="G77" s="2"/>
      <c r="H77" s="2"/>
      <c r="I77" s="2"/>
      <c r="J77" s="2"/>
      <c r="K77" s="2"/>
      <c r="L77" s="2"/>
      <c r="M77" s="2"/>
      <c r="N77" s="2"/>
      <c r="O77" s="2"/>
    </row>
    <row r="78" spans="2:15" x14ac:dyDescent="0.25">
      <c r="B78" s="2"/>
      <c r="C78" s="2"/>
      <c r="D78" s="2"/>
      <c r="E78" s="2"/>
      <c r="F78" s="2"/>
      <c r="G78" s="2"/>
      <c r="H78" s="2"/>
      <c r="I78" s="2"/>
      <c r="J78" s="2"/>
      <c r="K78" s="2"/>
      <c r="L78" s="2"/>
      <c r="M78" s="2"/>
      <c r="N78" s="2"/>
      <c r="O78" s="2"/>
    </row>
    <row r="79" spans="2:15" x14ac:dyDescent="0.25">
      <c r="B79" s="2"/>
      <c r="C79" s="2"/>
      <c r="D79" s="2"/>
      <c r="E79" s="2"/>
      <c r="F79" s="2"/>
      <c r="G79" s="2"/>
      <c r="H79" s="2"/>
      <c r="I79" s="2"/>
      <c r="J79" s="2"/>
      <c r="K79" s="2"/>
      <c r="L79" s="2"/>
      <c r="M79" s="2"/>
      <c r="N79" s="2"/>
      <c r="O79" s="2"/>
    </row>
    <row r="80" spans="2:15" x14ac:dyDescent="0.25">
      <c r="B80" s="2"/>
      <c r="C80" s="2"/>
      <c r="D80" s="2"/>
      <c r="E80" s="2"/>
      <c r="G80" s="2"/>
      <c r="H80" s="2"/>
      <c r="I80" s="2"/>
      <c r="J80" s="2"/>
      <c r="K80" s="2"/>
      <c r="L80" s="2"/>
      <c r="M80" s="2"/>
      <c r="N80" s="2"/>
      <c r="O80" s="2"/>
    </row>
    <row r="81" spans="2:15" x14ac:dyDescent="0.25">
      <c r="B81" s="2"/>
      <c r="C81" s="2"/>
      <c r="D81" s="2"/>
      <c r="E81" s="2"/>
      <c r="G81" s="2"/>
      <c r="H81" s="2"/>
      <c r="I81" s="2"/>
      <c r="J81" s="2"/>
      <c r="K81" s="2"/>
      <c r="L81" s="2"/>
      <c r="M81" s="2"/>
      <c r="N81" s="2"/>
      <c r="O81" s="2"/>
    </row>
    <row r="82" spans="2:15" x14ac:dyDescent="0.25">
      <c r="B82" s="2"/>
      <c r="C82" s="2"/>
      <c r="D82" s="2"/>
      <c r="E82" s="2"/>
      <c r="G82" s="2"/>
      <c r="H82" s="2"/>
      <c r="I82" s="2"/>
      <c r="J82" s="2"/>
      <c r="K82" s="2"/>
      <c r="L82" s="2"/>
      <c r="M82" s="2"/>
      <c r="N82" s="2"/>
      <c r="O82" s="2"/>
    </row>
    <row r="83" spans="2:15" x14ac:dyDescent="0.25">
      <c r="B83" s="2"/>
      <c r="C83" s="2"/>
      <c r="E83" s="2"/>
      <c r="G83" s="2"/>
      <c r="H83" s="2"/>
      <c r="I83" s="2"/>
      <c r="J83" s="2"/>
      <c r="K83" s="2"/>
      <c r="L83" s="2"/>
      <c r="M83" s="2"/>
      <c r="N83" s="2"/>
      <c r="O83" s="2"/>
    </row>
    <row r="84" spans="2:15" x14ac:dyDescent="0.25">
      <c r="B84" s="2"/>
      <c r="C84" s="2"/>
      <c r="E84" s="2"/>
      <c r="G84" s="2"/>
      <c r="H84" s="2"/>
      <c r="I84" s="2"/>
      <c r="J84" s="2"/>
      <c r="K84" s="2"/>
      <c r="L84" s="2"/>
      <c r="M84" s="2"/>
      <c r="N84" s="2"/>
      <c r="O84" s="2"/>
    </row>
    <row r="85" spans="2:15" x14ac:dyDescent="0.25">
      <c r="B85" s="2"/>
      <c r="C85" s="2"/>
      <c r="E85" s="2"/>
      <c r="J85" s="2"/>
      <c r="L85" s="2"/>
      <c r="M85" s="2"/>
      <c r="N85" s="2"/>
      <c r="O85" s="2"/>
    </row>
    <row r="86" spans="2:15" x14ac:dyDescent="0.25">
      <c r="B86" s="2"/>
      <c r="C86" s="2"/>
      <c r="J86" s="2"/>
      <c r="M86" s="2"/>
      <c r="O86" s="2"/>
    </row>
    <row r="87" spans="2:15" x14ac:dyDescent="0.25">
      <c r="B87" s="2"/>
      <c r="C87" s="2"/>
      <c r="M87" s="2"/>
      <c r="O87" s="2"/>
    </row>
    <row r="88" spans="2:15" x14ac:dyDescent="0.25">
      <c r="B88" s="2"/>
      <c r="C88" s="2"/>
      <c r="O88" s="2"/>
    </row>
    <row r="89" spans="2:15" x14ac:dyDescent="0.25">
      <c r="B89" s="2"/>
      <c r="C89" s="2"/>
      <c r="O89" s="2"/>
    </row>
    <row r="90" spans="2:15" x14ac:dyDescent="0.25">
      <c r="B90" s="2"/>
      <c r="C90" s="2"/>
      <c r="O90" s="2"/>
    </row>
    <row r="91" spans="2:15" x14ac:dyDescent="0.25">
      <c r="B91" s="2"/>
      <c r="C91" s="2"/>
      <c r="O91" s="2"/>
    </row>
    <row r="92" spans="2:15" x14ac:dyDescent="0.25">
      <c r="B92" s="2"/>
      <c r="C92" s="2"/>
      <c r="O92" s="2"/>
    </row>
    <row r="93" spans="2:15" x14ac:dyDescent="0.25">
      <c r="B93" s="2"/>
      <c r="C93" s="2"/>
    </row>
    <row r="94" spans="2:15" x14ac:dyDescent="0.25">
      <c r="B94" s="2"/>
      <c r="C94" s="2"/>
    </row>
  </sheetData>
  <printOptions horizontalCentered="1"/>
  <pageMargins left="0.39370078740157483" right="0.39370078740157483" top="0.78740157480314965" bottom="0.78740157480314965" header="0.59055118110236227" footer="0.59055118110236227"/>
  <pageSetup paperSize="8" scale="68" fitToWidth="0" orientation="portrait" r:id="rId1"/>
  <headerFooter differentFirst="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CP PUESTOS Actualizado 1T2026</vt:lpstr>
      <vt:lpstr>'CP PUESTOS Actualizado 1T2026'!Área_de_impresión</vt:lpstr>
      <vt:lpstr>'CP PUESTOS Actualizado 1T2026'!Títulos_a_imprimir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2026-04-10T11:13:26Z</dcterms:created>
  <dcterms:modified xsi:type="dcterms:W3CDTF">2026-04-10T11:29:53Z</dcterms:modified>
</cp:coreProperties>
</file>