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codeName="ThisWorkbook"/>
  <mc:AlternateContent xmlns:mc="http://schemas.openxmlformats.org/markup-compatibility/2006">
    <mc:Choice Requires="x15">
      <x15ac:absPath xmlns:x15ac="http://schemas.microsoft.com/office/spreadsheetml/2010/11/ac" url="M:\ESTADISTICA\00_DIFUSIÓN\00_Estadísticas Lenguas Extranjeras\2024-2025\"/>
    </mc:Choice>
  </mc:AlternateContent>
  <xr:revisionPtr revIDLastSave="0" documentId="13_ncr:1_{C416605F-19BF-47D2-A2B6-990C8D639B54}" xr6:coauthVersionLast="36" xr6:coauthVersionMax="47" xr10:uidLastSave="{00000000-0000-0000-0000-000000000000}"/>
  <bookViews>
    <workbookView xWindow="-120" yWindow="-120" windowWidth="29040" windowHeight="15720" tabRatio="916" firstSheet="1" activeTab="1" xr2:uid="{00000000-000D-0000-FFFF-FFFF00000000}"/>
  </bookViews>
  <sheets>
    <sheet name="Portada" sheetId="113" r:id="rId1"/>
    <sheet name="Índice" sheetId="110" r:id="rId2"/>
    <sheet name="Tabla I.1" sheetId="119" r:id="rId3"/>
    <sheet name="Tabla I.2" sheetId="120" r:id="rId4"/>
    <sheet name="Tabla I.3" sheetId="117" r:id="rId5"/>
    <sheet name="Tabla I.4" sheetId="152" r:id="rId6"/>
    <sheet name="Tabla I.5" sheetId="153" r:id="rId7"/>
    <sheet name="Tabla I.6" sheetId="118" r:id="rId8"/>
    <sheet name="Tabla I.7" sheetId="158" r:id="rId9"/>
    <sheet name="Tabla I.8" sheetId="159" r:id="rId10"/>
    <sheet name="Tabla I.9" sheetId="160" r:id="rId11"/>
    <sheet name="Tabla I.10" sheetId="179" r:id="rId12"/>
    <sheet name="Tabla I.11" sheetId="121" r:id="rId13"/>
    <sheet name="Tabla I.12" sheetId="122" r:id="rId14"/>
    <sheet name="Tabla I.13" sheetId="123" r:id="rId15"/>
    <sheet name="Tabla I.14" sheetId="125" r:id="rId16"/>
    <sheet name="Tabla I.15" sheetId="126" r:id="rId17"/>
    <sheet name="Tabla I.16" sheetId="127" r:id="rId18"/>
    <sheet name="Tabla I.17" sheetId="128" r:id="rId19"/>
    <sheet name="Tabla I.18" sheetId="129" r:id="rId20"/>
    <sheet name="Tabla I.19" sheetId="130" r:id="rId21"/>
    <sheet name="Tabla I.20" sheetId="132" r:id="rId22"/>
    <sheet name="Tabla I.21" sheetId="133" r:id="rId23"/>
    <sheet name="Tabla I.22" sheetId="134" r:id="rId24"/>
    <sheet name="Tabla I.23" sheetId="135" r:id="rId25"/>
    <sheet name="Tabla I.24" sheetId="136" r:id="rId26"/>
    <sheet name="Tabla I.25" sheetId="137" r:id="rId27"/>
    <sheet name="Tabla I.26" sheetId="138" r:id="rId28"/>
    <sheet name="Tabla I.27" sheetId="139" r:id="rId29"/>
    <sheet name="Tabla I.28" sheetId="140" r:id="rId30"/>
    <sheet name="Tabla I.29" sheetId="142" r:id="rId31"/>
    <sheet name="Tabla I.30" sheetId="143" r:id="rId32"/>
    <sheet name="Tabla I.31" sheetId="184" r:id="rId33"/>
    <sheet name="Tabla I.32" sheetId="145" r:id="rId34"/>
    <sheet name="Tabla II.1" sheetId="146" r:id="rId35"/>
    <sheet name="Tabla II.2" sheetId="147" r:id="rId36"/>
    <sheet name="Tabla II.3" sheetId="163" r:id="rId37"/>
    <sheet name="Tabla II.4" sheetId="148" r:id="rId38"/>
    <sheet name="Tabla II.5" sheetId="149" r:id="rId39"/>
    <sheet name="Tabla II.6" sheetId="150" r:id="rId40"/>
    <sheet name="Tabla II.7" sheetId="151" r:id="rId41"/>
    <sheet name="Tabla II.8" sheetId="175" r:id="rId42"/>
    <sheet name="Tabla II.9" sheetId="178" r:id="rId43"/>
    <sheet name="Tabla III.A.1" sheetId="116" r:id="rId44"/>
    <sheet name="Tabla III.A.2" sheetId="76" r:id="rId45"/>
    <sheet name="Tabla III.A.3" sheetId="75" r:id="rId46"/>
    <sheet name="Tabla III.A.4" sheetId="77" r:id="rId47"/>
    <sheet name="Tabla III.A.5" sheetId="79" r:id="rId48"/>
    <sheet name="Tabla III.A.6" sheetId="185" r:id="rId49"/>
    <sheet name="Tabla III.A.7" sheetId="78" r:id="rId50"/>
    <sheet name="Tabla III.A.8" sheetId="80" r:id="rId51"/>
    <sheet name="Tabla III.A.9" sheetId="166" r:id="rId52"/>
    <sheet name="Tabla III.B.1" sheetId="85" r:id="rId53"/>
    <sheet name="Tabla III.B.2" sheetId="111" r:id="rId54"/>
    <sheet name="Tabla III.B.3" sheetId="60" r:id="rId55"/>
    <sheet name="Tabla III.B.4" sheetId="62" r:id="rId56"/>
    <sheet name="Tabla III.B.5" sheetId="186" r:id="rId57"/>
    <sheet name="Tabla III.B.6" sheetId="54" r:id="rId58"/>
    <sheet name="Tabla III.B.7" sheetId="64" r:id="rId59"/>
    <sheet name="Tabla III.B.8" sheetId="167" r:id="rId60"/>
    <sheet name="Tabla IV.A.1" sheetId="180" r:id="rId61"/>
    <sheet name="Tabla IV.A.2" sheetId="168" r:id="rId62"/>
    <sheet name="Tabla IV.A.3" sheetId="169" r:id="rId63"/>
    <sheet name="Tabla IV.A.4" sheetId="170" r:id="rId64"/>
    <sheet name="Tabla IV.A.5" sheetId="176" r:id="rId65"/>
    <sheet name="Tabla IV.B.1" sheetId="183" r:id="rId66"/>
    <sheet name="Tabla IV.B.2" sheetId="171" r:id="rId67"/>
    <sheet name="Tabla IV.B.3" sheetId="172" r:id="rId68"/>
    <sheet name="Tabla IV.B.4" sheetId="173" r:id="rId69"/>
    <sheet name="Tabla IV.B.5" sheetId="177" r:id="rId70"/>
    <sheet name="Tabla V.1" sheetId="165" r:id="rId71"/>
    <sheet name="Tabla V.2" sheetId="188" r:id="rId72"/>
    <sheet name="Tabla V.3" sheetId="189" r:id="rId73"/>
  </sheets>
  <definedNames>
    <definedName name="AG" localSheetId="0">#REF!</definedName>
    <definedName name="AG" localSheetId="2">#N/A</definedName>
    <definedName name="AG" localSheetId="11">#REF!</definedName>
    <definedName name="AG" localSheetId="12">#REF!</definedName>
    <definedName name="AG" localSheetId="13">#REF!</definedName>
    <definedName name="AG" localSheetId="14">#REF!</definedName>
    <definedName name="AG" localSheetId="15">#REF!</definedName>
    <definedName name="AG" localSheetId="16">#REF!</definedName>
    <definedName name="AG" localSheetId="17">#REF!</definedName>
    <definedName name="AG" localSheetId="18">#REF!</definedName>
    <definedName name="AG" localSheetId="19">#REF!</definedName>
    <definedName name="AG" localSheetId="20">#REF!</definedName>
    <definedName name="AG" localSheetId="3">#REF!</definedName>
    <definedName name="AG" localSheetId="21">#REF!</definedName>
    <definedName name="AG" localSheetId="22">#REF!</definedName>
    <definedName name="AG" localSheetId="23">#REF!</definedName>
    <definedName name="AG" localSheetId="24">#REF!</definedName>
    <definedName name="AG" localSheetId="25">#REF!</definedName>
    <definedName name="AG" localSheetId="26">#REF!</definedName>
    <definedName name="AG" localSheetId="27">#REF!</definedName>
    <definedName name="AG" localSheetId="30">#N/A</definedName>
    <definedName name="AG" localSheetId="4">#REF!</definedName>
    <definedName name="AG" localSheetId="31">#N/A</definedName>
    <definedName name="AG" localSheetId="32">#REF!</definedName>
    <definedName name="AG" localSheetId="7">#REF!</definedName>
    <definedName name="AG" localSheetId="8">#REF!</definedName>
    <definedName name="AG" localSheetId="9">#REF!</definedName>
    <definedName name="AG" localSheetId="10">#REF!</definedName>
    <definedName name="AG" localSheetId="34">#REF!</definedName>
    <definedName name="AG" localSheetId="35">#REF!</definedName>
    <definedName name="AG" localSheetId="37">#REF!</definedName>
    <definedName name="AG" localSheetId="38">#REF!</definedName>
    <definedName name="AG" localSheetId="39">#REF!</definedName>
    <definedName name="AG" localSheetId="40">#REF!</definedName>
    <definedName name="AG" localSheetId="41">#REF!</definedName>
    <definedName name="AG" localSheetId="42">#REF!</definedName>
    <definedName name="AG" localSheetId="48">#REF!</definedName>
    <definedName name="AG" localSheetId="52">#REF!</definedName>
    <definedName name="AG" localSheetId="56">#REF!</definedName>
    <definedName name="AG" localSheetId="64">#REF!</definedName>
    <definedName name="AG" localSheetId="69">#REF!</definedName>
    <definedName name="AG" localSheetId="71">#N/A</definedName>
    <definedName name="AG" localSheetId="72">#N/A</definedName>
    <definedName name="AG">#REF!</definedName>
    <definedName name="Alumnado">#N/A</definedName>
    <definedName name="AlumnadoPorCiclos" localSheetId="0" hidden="1">{"'Portada'!$A$1"}</definedName>
    <definedName name="AlumnadoPorCiclos" localSheetId="2" hidden="1">{"'Portada'!$A$1"}</definedName>
    <definedName name="AlumnadoPorCiclos" localSheetId="11" hidden="1">{"'Portada'!$A$1"}</definedName>
    <definedName name="AlumnadoPorCiclos" localSheetId="12" hidden="1">{"'Portada'!$A$1"}</definedName>
    <definedName name="AlumnadoPorCiclos" localSheetId="13" hidden="1">{"'Portada'!$A$1"}</definedName>
    <definedName name="AlumnadoPorCiclos" localSheetId="14" hidden="1">{"'Portada'!$A$1"}</definedName>
    <definedName name="AlumnadoPorCiclos" localSheetId="15" hidden="1">{"'Portada'!$A$1"}</definedName>
    <definedName name="AlumnadoPorCiclos" localSheetId="16" hidden="1">{"'Portada'!$A$1"}</definedName>
    <definedName name="AlumnadoPorCiclos" localSheetId="17" hidden="1">{"'Portada'!$A$1"}</definedName>
    <definedName name="AlumnadoPorCiclos" localSheetId="18" hidden="1">{"'Portada'!$A$1"}</definedName>
    <definedName name="AlumnadoPorCiclos" localSheetId="19" hidden="1">{"'Portada'!$A$1"}</definedName>
    <definedName name="AlumnadoPorCiclos" localSheetId="20" hidden="1">{"'Portada'!$A$1"}</definedName>
    <definedName name="AlumnadoPorCiclos" localSheetId="3" hidden="1">{"'Portada'!$A$1"}</definedName>
    <definedName name="AlumnadoPorCiclos" localSheetId="21" hidden="1">{"'Portada'!$A$1"}</definedName>
    <definedName name="AlumnadoPorCiclos" localSheetId="22" hidden="1">{"'Portada'!$A$1"}</definedName>
    <definedName name="AlumnadoPorCiclos" localSheetId="23" hidden="1">{"'Portada'!$A$1"}</definedName>
    <definedName name="AlumnadoPorCiclos" localSheetId="24" hidden="1">{"'Portada'!$A$1"}</definedName>
    <definedName name="AlumnadoPorCiclos" localSheetId="25" hidden="1">{"'Portada'!$A$1"}</definedName>
    <definedName name="AlumnadoPorCiclos" localSheetId="26" hidden="1">{"'Portada'!$A$1"}</definedName>
    <definedName name="AlumnadoPorCiclos" localSheetId="27" hidden="1">{"'Portada'!$A$1"}</definedName>
    <definedName name="AlumnadoPorCiclos" localSheetId="28" hidden="1">{"'Portada'!$A$1"}</definedName>
    <definedName name="AlumnadoPorCiclos" localSheetId="29" hidden="1">{"'Portada'!$A$1"}</definedName>
    <definedName name="AlumnadoPorCiclos" localSheetId="30" hidden="1">{"'Portada'!$A$1"}</definedName>
    <definedName name="AlumnadoPorCiclos" localSheetId="4" hidden="1">{"'Portada'!$A$1"}</definedName>
    <definedName name="AlumnadoPorCiclos" localSheetId="31" hidden="1">{"'Portada'!$A$1"}</definedName>
    <definedName name="AlumnadoPorCiclos" localSheetId="32" hidden="1">{"'Portada'!$A$1"}</definedName>
    <definedName name="AlumnadoPorCiclos" localSheetId="33" hidden="1">{"'Portada'!$A$1"}</definedName>
    <definedName name="AlumnadoPorCiclos" localSheetId="7" hidden="1">{"'Portada'!$A$1"}</definedName>
    <definedName name="AlumnadoPorCiclos" localSheetId="8" hidden="1">{"'Portada'!$A$1"}</definedName>
    <definedName name="AlumnadoPorCiclos" localSheetId="9" hidden="1">{"'Portada'!$A$1"}</definedName>
    <definedName name="AlumnadoPorCiclos" localSheetId="10" hidden="1">{"'Portada'!$A$1"}</definedName>
    <definedName name="AlumnadoPorCiclos" localSheetId="34" hidden="1">{"'Portada'!$A$1"}</definedName>
    <definedName name="AlumnadoPorCiclos" localSheetId="35" hidden="1">{"'Portada'!$A$1"}</definedName>
    <definedName name="AlumnadoPorCiclos" localSheetId="37" hidden="1">{"'Portada'!$A$1"}</definedName>
    <definedName name="AlumnadoPorCiclos" localSheetId="38" hidden="1">{"'Portada'!$A$1"}</definedName>
    <definedName name="AlumnadoPorCiclos" localSheetId="39" hidden="1">{"'Portada'!$A$1"}</definedName>
    <definedName name="AlumnadoPorCiclos" localSheetId="40" hidden="1">{"'Portada'!$A$1"}</definedName>
    <definedName name="AlumnadoPorCiclos" localSheetId="41" hidden="1">{"'Portada'!$A$1"}</definedName>
    <definedName name="AlumnadoPorCiclos" localSheetId="42" hidden="1">{"'Portada'!$A$1"}</definedName>
    <definedName name="AlumnadoPorCiclos" localSheetId="54" hidden="1">{"'Portada'!$A$1"}</definedName>
    <definedName name="AlumnadoPorCiclos" localSheetId="55" hidden="1">{"'Portada'!$A$1"}</definedName>
    <definedName name="AlumnadoPorCiclos" localSheetId="56" hidden="1">{"'Portada'!$A$1"}</definedName>
    <definedName name="AlumnadoPorCiclos" localSheetId="57" hidden="1">{"'Portada'!$A$1"}</definedName>
    <definedName name="AlumnadoPorCiclos" localSheetId="60" hidden="1">{"'Portada'!$A$1"}</definedName>
    <definedName name="AlumnadoPorCiclos" localSheetId="71" hidden="1">{"'Portada'!$A$1"}</definedName>
    <definedName name="AlumnadoPorCiclos" localSheetId="72" hidden="1">{"'Portada'!$A$1"}</definedName>
    <definedName name="AlumnadoPorCiclos" hidden="1">{"'Portada'!$A$1"}</definedName>
    <definedName name="AlumnadoPorCiclos_idi1" localSheetId="15" hidden="1">{"'Portada'!$A$1"}</definedName>
    <definedName name="AlumnadoPorCiclos_idi1" localSheetId="16" hidden="1">{"'Portada'!$A$1"}</definedName>
    <definedName name="AlumnadoPorCiclos_idi1" localSheetId="17" hidden="1">{"'Portada'!$A$1"}</definedName>
    <definedName name="AlumnadoPorCiclos_idi1" localSheetId="18" hidden="1">{"'Portada'!$A$1"}</definedName>
    <definedName name="AlumnadoPorCiclos_idi1" localSheetId="19" hidden="1">{"'Portada'!$A$1"}</definedName>
    <definedName name="AlumnadoPorCiclos_idi1" localSheetId="60" hidden="1">{"'Portada'!$A$1"}</definedName>
    <definedName name="AlumnadoPorCiclos_idi1" hidden="1">{"'Portada'!$A$1"}</definedName>
    <definedName name="_xlnm.Print_Area" localSheetId="1">Índice!$A$1:$L$90</definedName>
    <definedName name="_xlnm.Print_Area" localSheetId="0">Portada!$A$1:$H$54</definedName>
    <definedName name="_xlnm.Print_Area" localSheetId="2">'Tabla I.1'!$A$1:$O$68</definedName>
    <definedName name="_xlnm.Print_Area" localSheetId="11">'Tabla I.10'!$A$1:$J$60</definedName>
    <definedName name="_xlnm.Print_Area" localSheetId="12">'Tabla I.11'!$A$1:$R$58</definedName>
    <definedName name="_xlnm.Print_Area" localSheetId="13">'Tabla I.12'!$A$1:$R$58</definedName>
    <definedName name="_xlnm.Print_Area" localSheetId="14">'Tabla I.13'!$A$1:$R$58</definedName>
    <definedName name="_xlnm.Print_Area" localSheetId="15">'Tabla I.14'!$A$1:$R$58</definedName>
    <definedName name="_xlnm.Print_Area" localSheetId="16">'Tabla I.15'!$A$1:$R$58</definedName>
    <definedName name="_xlnm.Print_Area" localSheetId="17">'Tabla I.16'!$A$1:$R$58</definedName>
    <definedName name="_xlnm.Print_Area" localSheetId="18">'Tabla I.17'!$A$1:$R$58</definedName>
    <definedName name="_xlnm.Print_Area" localSheetId="19">'Tabla I.18'!$A$1:$R$58</definedName>
    <definedName name="_xlnm.Print_Area" localSheetId="20">'Tabla I.19'!$A$1:$L$59</definedName>
    <definedName name="_xlnm.Print_Area" localSheetId="3">'Tabla I.2'!$A$2:$L$59</definedName>
    <definedName name="_xlnm.Print_Area" localSheetId="21">'Tabla I.20'!$A$1:$L$59</definedName>
    <definedName name="_xlnm.Print_Area" localSheetId="22">'Tabla I.21'!$A$1:$L$59</definedName>
    <definedName name="_xlnm.Print_Area" localSheetId="23">'Tabla I.22'!$A$1:$L$59</definedName>
    <definedName name="_xlnm.Print_Area" localSheetId="24">'Tabla I.23'!$A$1:$L$59</definedName>
    <definedName name="_xlnm.Print_Area" localSheetId="25">'Tabla I.24'!$A$1:$L$59</definedName>
    <definedName name="_xlnm.Print_Area" localSheetId="26">'Tabla I.25'!$A$1:$L$60</definedName>
    <definedName name="_xlnm.Print_Area" localSheetId="27">'Tabla I.26'!$A$1:$K$59</definedName>
    <definedName name="_xlnm.Print_Area" localSheetId="28">'Tabla I.27'!$A$1:$F$58</definedName>
    <definedName name="_xlnm.Print_Area" localSheetId="29">'Tabla I.28'!$A$1:$L$59</definedName>
    <definedName name="_xlnm.Print_Area" localSheetId="30">'Tabla I.29'!$A$1:$L$59</definedName>
    <definedName name="_xlnm.Print_Area" localSheetId="4">'Tabla I.3'!$A$1:$R$59</definedName>
    <definedName name="_xlnm.Print_Area" localSheetId="31">'Tabla I.30'!$A$1:$L$59</definedName>
    <definedName name="_xlnm.Print_Area" localSheetId="32">'Tabla I.31'!$A$1:$O$23</definedName>
    <definedName name="_xlnm.Print_Area" localSheetId="33">'Tabla I.32'!$A$1:$O$23</definedName>
    <definedName name="_xlnm.Print_Area" localSheetId="5">'Tabla I.4'!$A$1:$R$59</definedName>
    <definedName name="_xlnm.Print_Area" localSheetId="6">'Tabla I.5'!$A$1:$R$59</definedName>
    <definedName name="_xlnm.Print_Area" localSheetId="7">'Tabla I.6'!$A$1:$J$60</definedName>
    <definedName name="_xlnm.Print_Area" localSheetId="8">'Tabla I.7'!$A$1:$J$60</definedName>
    <definedName name="_xlnm.Print_Area" localSheetId="9">'Tabla I.8'!$A$1:$J$60</definedName>
    <definedName name="_xlnm.Print_Area" localSheetId="10">'Tabla I.9'!$A$1:$J$60</definedName>
    <definedName name="_xlnm.Print_Area" localSheetId="34">'Tabla II.1'!$A$1:$J$41</definedName>
    <definedName name="_xlnm.Print_Area" localSheetId="35">'Tabla II.2'!$A$1:$AE$45</definedName>
    <definedName name="_xlnm.Print_Area" localSheetId="36">'Tabla II.3'!$A$1:$N$41</definedName>
    <definedName name="_xlnm.Print_Area" localSheetId="37">'Tabla II.4'!$A$1:$M$43</definedName>
    <definedName name="_xlnm.Print_Area" localSheetId="38">'Tabla II.5'!$A$1:$M$45</definedName>
    <definedName name="_xlnm.Print_Area" localSheetId="40">'Tabla II.7'!$B$1:$M$44</definedName>
    <definedName name="_xlnm.Print_Area" localSheetId="41">'Tabla II.8'!$B$1:$M$44</definedName>
    <definedName name="_xlnm.Print_Area" localSheetId="42">'Tabla II.9'!$A$1:$J$42</definedName>
    <definedName name="_xlnm.Print_Area" localSheetId="43">'Tabla III.A.1'!$A$1:$K$63</definedName>
    <definedName name="_xlnm.Print_Area" localSheetId="44">'Tabla III.A.2'!$A$1:$J$61</definedName>
    <definedName name="_xlnm.Print_Area" localSheetId="45">'Tabla III.A.3'!$A$1:$J$58</definedName>
    <definedName name="_xlnm.Print_Area" localSheetId="46">'Tabla III.A.4'!$A$1:$J$59</definedName>
    <definedName name="_xlnm.Print_Area" localSheetId="47">'Tabla III.A.5'!$A$1:$J$59</definedName>
    <definedName name="_xlnm.Print_Area" localSheetId="48">'Tabla III.A.6'!$A$1:$F$57</definedName>
    <definedName name="_xlnm.Print_Area" localSheetId="49">'Tabla III.A.7'!$A$1:$F$57</definedName>
    <definedName name="_xlnm.Print_Area" localSheetId="50">'Tabla III.A.8'!$A$1:$F$57</definedName>
    <definedName name="_xlnm.Print_Area" localSheetId="51">'Tabla III.A.9'!$A$1:$F$57</definedName>
    <definedName name="_xlnm.Print_Area" localSheetId="52">'Tabla III.B.1'!$A$1:$T$60</definedName>
    <definedName name="_xlnm.Print_Area" localSheetId="53">'Tabla III.B.2'!$A$1:$T$59</definedName>
    <definedName name="_xlnm.Print_Area" localSheetId="54">'Tabla III.B.3'!$A$1:$T$59</definedName>
    <definedName name="_xlnm.Print_Area" localSheetId="55">'Tabla III.B.4'!$A$1:$T$59</definedName>
    <definedName name="_xlnm.Print_Area" localSheetId="56">'Tabla III.B.5'!$A$1:$L$58</definedName>
    <definedName name="_xlnm.Print_Area" localSheetId="57">'Tabla III.B.6'!$A$1:$L$58</definedName>
    <definedName name="_xlnm.Print_Area" localSheetId="58">'Tabla III.B.7'!$A$1:$L$58</definedName>
    <definedName name="_xlnm.Print_Area" localSheetId="59">'Tabla III.B.8'!$A$1:$L$58</definedName>
    <definedName name="_xlnm.Print_Area" localSheetId="60">'Tabla IV.A.1'!$A$1:$K$23</definedName>
    <definedName name="_xlnm.Print_Area" localSheetId="61">'Tabla IV.A.2'!$A$1:$Q$23</definedName>
    <definedName name="_xlnm.Print_Area" localSheetId="62">'Tabla IV.A.3'!$A$1:$H$48</definedName>
    <definedName name="_xlnm.Print_Area" localSheetId="63">'Tabla IV.A.4'!$A$1:$H$70</definedName>
    <definedName name="_xlnm.Print_Area" localSheetId="64">'Tabla IV.A.5'!$A$1:$H$17</definedName>
    <definedName name="_xlnm.Print_Area" localSheetId="65">'Tabla IV.B.1'!$A$1:$G$22</definedName>
    <definedName name="_xlnm.Print_Area" localSheetId="66">'Tabla IV.B.2'!$A$1:$AC$23</definedName>
    <definedName name="_xlnm.Print_Area" localSheetId="67">'Tabla IV.B.3'!$A$1:$M$48</definedName>
    <definedName name="_xlnm.Print_Area" localSheetId="68">'Tabla IV.B.4'!$A$1:$M$70</definedName>
    <definedName name="_xlnm.Print_Area" localSheetId="69">'Tabla IV.B.5'!$A$1:$M$18</definedName>
    <definedName name="_xlnm.Print_Area" localSheetId="70">'Tabla V.1'!$A$1:$J$22</definedName>
    <definedName name="_xlnm.Print_Area" localSheetId="71">'Tabla V.2'!$A$1:$P$40</definedName>
    <definedName name="_xlnm.Print_Area" localSheetId="72">'Tabla V.3'!$A$1:$P$37</definedName>
    <definedName name="FINAL_4" localSheetId="0">#REF!</definedName>
    <definedName name="FINAL_4" localSheetId="2">#N/A</definedName>
    <definedName name="FINAL_4" localSheetId="11">#REF!</definedName>
    <definedName name="FINAL_4" localSheetId="12">#REF!</definedName>
    <definedName name="FINAL_4" localSheetId="13">#REF!</definedName>
    <definedName name="FINAL_4" localSheetId="14">#REF!</definedName>
    <definedName name="FINAL_4" localSheetId="15">#REF!</definedName>
    <definedName name="FINAL_4" localSheetId="16">#REF!</definedName>
    <definedName name="FINAL_4" localSheetId="17">#REF!</definedName>
    <definedName name="FINAL_4" localSheetId="18">#REF!</definedName>
    <definedName name="FINAL_4" localSheetId="19">#REF!</definedName>
    <definedName name="FINAL_4" localSheetId="20">#REF!</definedName>
    <definedName name="FINAL_4" localSheetId="3">#REF!</definedName>
    <definedName name="FINAL_4" localSheetId="21">#REF!</definedName>
    <definedName name="FINAL_4" localSheetId="22">#REF!</definedName>
    <definedName name="FINAL_4" localSheetId="23">#REF!</definedName>
    <definedName name="FINAL_4" localSheetId="24">#REF!</definedName>
    <definedName name="FINAL_4" localSheetId="25">#REF!</definedName>
    <definedName name="FINAL_4" localSheetId="26">#REF!</definedName>
    <definedName name="FINAL_4" localSheetId="27">#REF!</definedName>
    <definedName name="FINAL_4" localSheetId="30">#N/A</definedName>
    <definedName name="FINAL_4" localSheetId="4">#REF!</definedName>
    <definedName name="FINAL_4" localSheetId="31">#N/A</definedName>
    <definedName name="FINAL_4" localSheetId="32">#REF!</definedName>
    <definedName name="FINAL_4" localSheetId="7">#REF!</definedName>
    <definedName name="FINAL_4" localSheetId="8">#REF!</definedName>
    <definedName name="FINAL_4" localSheetId="9">#REF!</definedName>
    <definedName name="FINAL_4" localSheetId="10">#REF!</definedName>
    <definedName name="FINAL_4" localSheetId="34">#REF!</definedName>
    <definedName name="FINAL_4" localSheetId="35">#REF!</definedName>
    <definedName name="FINAL_4" localSheetId="37">#REF!</definedName>
    <definedName name="FINAL_4" localSheetId="38">#REF!</definedName>
    <definedName name="FINAL_4" localSheetId="39">#REF!</definedName>
    <definedName name="FINAL_4" localSheetId="40">#REF!</definedName>
    <definedName name="FINAL_4" localSheetId="41">#REF!</definedName>
    <definedName name="FINAL_4" localSheetId="42">#REF!</definedName>
    <definedName name="FINAL_4" localSheetId="48">#REF!</definedName>
    <definedName name="FINAL_4" localSheetId="52">#REF!</definedName>
    <definedName name="FINAL_4" localSheetId="56">#REF!</definedName>
    <definedName name="FINAL_4" localSheetId="64">#REF!</definedName>
    <definedName name="FINAL_4" localSheetId="69">#REF!</definedName>
    <definedName name="FINAL_4" localSheetId="71">#N/A</definedName>
    <definedName name="FINAL_4" localSheetId="72">#N/A</definedName>
    <definedName name="FINAL_4">#REF!</definedName>
    <definedName name="HTML_CodePage" hidden="1">1252</definedName>
    <definedName name="HTML_Control" localSheetId="0" hidden="1">{"'Portada'!$A$1"}</definedName>
    <definedName name="HTML_Control" localSheetId="2" hidden="1">{"'Portada'!$A$1"}</definedName>
    <definedName name="HTML_Control" localSheetId="11" hidden="1">{"'Portada'!$A$1"}</definedName>
    <definedName name="HTML_Control" localSheetId="12" hidden="1">{"'PROFE-ESP (2)'!$A$3:$G$45"}</definedName>
    <definedName name="HTML_Control" localSheetId="13" hidden="1">{"'PROFE-ESP (2)'!$A$3:$G$45"}</definedName>
    <definedName name="HTML_Control" localSheetId="14" hidden="1">{"'PROFE-ESP (2)'!$A$3:$G$45"}</definedName>
    <definedName name="HTML_Control" localSheetId="15" hidden="1">{"'PROFE-ESP (2)'!$A$3:$G$45"}</definedName>
    <definedName name="HTML_Control" localSheetId="16" hidden="1">{"'PROFE-ESP (2)'!$A$3:$G$45"}</definedName>
    <definedName name="HTML_Control" localSheetId="17" hidden="1">{"'PROFE-ESP (2)'!$A$3:$G$45"}</definedName>
    <definedName name="HTML_Control" localSheetId="18" hidden="1">{"'PROFE-ESP (2)'!$A$3:$G$45"}</definedName>
    <definedName name="HTML_Control" localSheetId="19" hidden="1">{"'PROFE-ESP (2)'!$A$3:$G$45"}</definedName>
    <definedName name="HTML_Control" localSheetId="20" hidden="1">{"'PROFE-ESP (2)'!$A$3:$G$45"}</definedName>
    <definedName name="HTML_Control" localSheetId="3" hidden="1">{"'Portada'!$A$1"}</definedName>
    <definedName name="HTML_Control" localSheetId="21" hidden="1">{"'PROFE-ESP (2)'!$A$3:$G$45"}</definedName>
    <definedName name="HTML_Control" localSheetId="22" hidden="1">{"'PROFE-ESP (2)'!$A$3:$G$45"}</definedName>
    <definedName name="HTML_Control" localSheetId="23" hidden="1">{"'PROFE-ESP (2)'!$A$3:$G$45"}</definedName>
    <definedName name="HTML_Control" localSheetId="24" hidden="1">{"'PROFE-ESP (2)'!$A$3:$G$45"}</definedName>
    <definedName name="HTML_Control" localSheetId="25" hidden="1">{"'PROFE-ESP (2)'!$A$3:$G$45"}</definedName>
    <definedName name="HTML_Control" localSheetId="26" hidden="1">{"'PROFE-ESP (2)'!$A$3:$G$45"}</definedName>
    <definedName name="HTML_Control" localSheetId="27" hidden="1">{"'PROFE-ESP (2)'!$A$3:$G$45"}</definedName>
    <definedName name="HTML_Control" localSheetId="28" hidden="1">{"'PROFE-ESP (2)'!$A$3:$G$45"}</definedName>
    <definedName name="HTML_Control" localSheetId="29" hidden="1">{"'PROFE-ESP (2)'!$A$3:$G$45"}</definedName>
    <definedName name="HTML_Control" localSheetId="30" hidden="1">{"'PROFE-ESP (2)'!$A$3:$G$45"}</definedName>
    <definedName name="HTML_Control" localSheetId="4" hidden="1">{"'Portada'!$A$1"}</definedName>
    <definedName name="HTML_Control" localSheetId="31" hidden="1">{"'PROFE-ESP (2)'!$A$3:$G$45"}</definedName>
    <definedName name="HTML_Control" localSheetId="32">{"'Portada'!$A$1"}</definedName>
    <definedName name="HTML_Control" localSheetId="33">{"'Portada'!$A$1"}</definedName>
    <definedName name="HTML_Control" localSheetId="7" hidden="1">{"'Portada'!$A$1"}</definedName>
    <definedName name="HTML_Control" localSheetId="8" hidden="1">{"'Portada'!$A$1"}</definedName>
    <definedName name="HTML_Control" localSheetId="9" hidden="1">{"'Portada'!$A$1"}</definedName>
    <definedName name="HTML_Control" localSheetId="10" hidden="1">{"'Portada'!$A$1"}</definedName>
    <definedName name="HTML_Control" localSheetId="34" hidden="1">{"'Portada'!$A$1"}</definedName>
    <definedName name="HTML_Control" localSheetId="35" hidden="1">{"'Portada'!$A$1"}</definedName>
    <definedName name="HTML_Control" localSheetId="37" hidden="1">{"'Portada'!$A$1"}</definedName>
    <definedName name="HTML_Control" localSheetId="38" hidden="1">{"'Portada'!$A$1"}</definedName>
    <definedName name="HTML_Control" localSheetId="39" hidden="1">{"'Portada'!$A$1"}</definedName>
    <definedName name="HTML_Control" localSheetId="40" hidden="1">{"'Portada'!$A$1"}</definedName>
    <definedName name="HTML_Control" localSheetId="41" hidden="1">{"'Portada'!$A$1"}</definedName>
    <definedName name="HTML_Control" localSheetId="42" hidden="1">{"'Portada'!$A$1"}</definedName>
    <definedName name="HTML_Control" localSheetId="54" hidden="1">{"'Portada'!$A$1"}</definedName>
    <definedName name="HTML_Control" localSheetId="55" hidden="1">{"'PROFE-ESP (2)'!$A$3:$G$45"}</definedName>
    <definedName name="HTML_Control" localSheetId="56" hidden="1">{"'Portada'!$A$1"}</definedName>
    <definedName name="HTML_Control" localSheetId="57" hidden="1">{"'Portada'!$A$1"}</definedName>
    <definedName name="HTML_Control" localSheetId="60" hidden="1">{"'Portada'!$A$1"}</definedName>
    <definedName name="HTML_Control" localSheetId="71" hidden="1">{"'Portada'!$A$1"}</definedName>
    <definedName name="HTML_Control" localSheetId="72" hidden="1">{"'Portada'!$A$1"}</definedName>
    <definedName name="HTML_Control" hidden="1">{"'Portada'!$A$1"}</definedName>
    <definedName name="HTML_Control_1" localSheetId="0" hidden="1">{"'PROFE-ESP (2)'!$A$3:$G$45"}</definedName>
    <definedName name="HTML_Control_1" localSheetId="11" hidden="1">{"'PROFE-ESP (2)'!$A$3:$G$45"}</definedName>
    <definedName name="HTML_Control_1" localSheetId="12" hidden="1">{"'PROFE-ESP (2)'!$A$3:$G$45"}</definedName>
    <definedName name="HTML_Control_1" localSheetId="13" hidden="1">{"'PROFE-ESP (2)'!$A$3:$G$45"}</definedName>
    <definedName name="HTML_Control_1" localSheetId="14" hidden="1">{"'PROFE-ESP (2)'!$A$3:$G$45"}</definedName>
    <definedName name="HTML_Control_1" localSheetId="15" hidden="1">{"'PROFE-ESP (2)'!$A$3:$G$45"}</definedName>
    <definedName name="HTML_Control_1" localSheetId="16" hidden="1">{"'PROFE-ESP (2)'!$A$3:$G$45"}</definedName>
    <definedName name="HTML_Control_1" localSheetId="17" hidden="1">{"'PROFE-ESP (2)'!$A$3:$G$45"}</definedName>
    <definedName name="HTML_Control_1" localSheetId="18" hidden="1">{"'PROFE-ESP (2)'!$A$3:$G$45"}</definedName>
    <definedName name="HTML_Control_1" localSheetId="19" hidden="1">{"'PROFE-ESP (2)'!$A$3:$G$45"}</definedName>
    <definedName name="HTML_Control_1" localSheetId="20" hidden="1">{"'PROFE-ESP (2)'!$A$3:$G$45"}</definedName>
    <definedName name="HTML_Control_1" localSheetId="21" hidden="1">{"'PROFE-ESP (2)'!$A$3:$G$45"}</definedName>
    <definedName name="HTML_Control_1" localSheetId="22" hidden="1">{"'PROFE-ESP (2)'!$A$3:$G$45"}</definedName>
    <definedName name="HTML_Control_1" localSheetId="23" hidden="1">{"'PROFE-ESP (2)'!$A$3:$G$45"}</definedName>
    <definedName name="HTML_Control_1" localSheetId="24" hidden="1">{"'PROFE-ESP (2)'!$A$3:$G$45"}</definedName>
    <definedName name="HTML_Control_1" localSheetId="25" hidden="1">{"'PROFE-ESP (2)'!$A$3:$G$45"}</definedName>
    <definedName name="HTML_Control_1" localSheetId="26" hidden="1">{"'PROFE-ESP (2)'!$A$3:$G$45"}</definedName>
    <definedName name="HTML_Control_1" localSheetId="27" hidden="1">{"'PROFE-ESP (2)'!$A$3:$G$45"}</definedName>
    <definedName name="HTML_Control_1" localSheetId="28" hidden="1">{"'PROFE-ESP (2)'!$A$3:$G$45"}</definedName>
    <definedName name="HTML_Control_1" localSheetId="29" hidden="1">{"'PROFE-ESP (2)'!$A$3:$G$45"}</definedName>
    <definedName name="HTML_Control_1" localSheetId="30" hidden="1">{"'PROFE-ESP (2)'!$A$3:$G$45"}</definedName>
    <definedName name="HTML_Control_1" localSheetId="4" hidden="1">{"'PROFE-ESP (2)'!$A$3:$G$45"}</definedName>
    <definedName name="HTML_Control_1" localSheetId="31" hidden="1">{"'PROFE-ESP (2)'!$A$3:$G$45"}</definedName>
    <definedName name="HTML_Control_1" localSheetId="7" hidden="1">{"'PROFE-ESP (2)'!$A$3:$G$45"}</definedName>
    <definedName name="HTML_Control_1" localSheetId="8" hidden="1">{"'PROFE-ESP (2)'!$A$3:$G$45"}</definedName>
    <definedName name="HTML_Control_1" localSheetId="9" hidden="1">{"'PROFE-ESP (2)'!$A$3:$G$45"}</definedName>
    <definedName name="HTML_Control_1" localSheetId="10" hidden="1">{"'PROFE-ESP (2)'!$A$3:$G$45"}</definedName>
    <definedName name="HTML_Control_1" localSheetId="34" hidden="1">{"'PROFE-ESP (2)'!$A$3:$G$45"}</definedName>
    <definedName name="HTML_Control_1" localSheetId="35" hidden="1">{"'PROFE-ESP (2)'!$A$3:$G$45"}</definedName>
    <definedName name="HTML_Control_1" localSheetId="37" hidden="1">{"'PROFE-ESP (2)'!$A$3:$G$45"}</definedName>
    <definedName name="HTML_Control_1" localSheetId="38" hidden="1">{"'PROFE-ESP (2)'!$A$3:$G$45"}</definedName>
    <definedName name="HTML_Control_1" localSheetId="39" hidden="1">{"'PROFE-ESP (2)'!$A$3:$G$45"}</definedName>
    <definedName name="HTML_Control_1" localSheetId="40" hidden="1">{"'PROFE-ESP (2)'!$A$3:$G$45"}</definedName>
    <definedName name="HTML_Control_1" localSheetId="41" hidden="1">{"'PROFE-ESP (2)'!$A$3:$G$45"}</definedName>
    <definedName name="HTML_Control_1" localSheetId="42" hidden="1">{"'PROFE-ESP (2)'!$A$3:$G$45"}</definedName>
    <definedName name="HTML_Control_1" localSheetId="60" hidden="1">{"'PROFE-ESP (2)'!$A$3:$G$45"}</definedName>
    <definedName name="HTML_Control_1" localSheetId="71" hidden="1">{"'Portada'!$A$1"}</definedName>
    <definedName name="HTML_Control_1" localSheetId="72" hidden="1">{"'Portada'!$A$1"}</definedName>
    <definedName name="HTML_Control_1" hidden="1">{"'PROFE-ESP (2)'!$A$3:$G$45"}</definedName>
    <definedName name="HTML_Control_2" localSheetId="0" hidden="1">{"'PROFE-ESP (2)'!$A$3:$G$45"}</definedName>
    <definedName name="HTML_Control_2" localSheetId="11" hidden="1">{"'PROFE-ESP (2)'!$A$3:$G$45"}</definedName>
    <definedName name="HTML_Control_2" localSheetId="12" hidden="1">{"'PROFE-ESP (2)'!$A$3:$G$45"}</definedName>
    <definedName name="HTML_Control_2" localSheetId="13" hidden="1">{"'PROFE-ESP (2)'!$A$3:$G$45"}</definedName>
    <definedName name="HTML_Control_2" localSheetId="14" hidden="1">{"'PROFE-ESP (2)'!$A$3:$G$45"}</definedName>
    <definedName name="HTML_Control_2" localSheetId="15" hidden="1">{"'PROFE-ESP (2)'!$A$3:$G$45"}</definedName>
    <definedName name="HTML_Control_2" localSheetId="16" hidden="1">{"'PROFE-ESP (2)'!$A$3:$G$45"}</definedName>
    <definedName name="HTML_Control_2" localSheetId="17" hidden="1">{"'PROFE-ESP (2)'!$A$3:$G$45"}</definedName>
    <definedName name="HTML_Control_2" localSheetId="18" hidden="1">{"'PROFE-ESP (2)'!$A$3:$G$45"}</definedName>
    <definedName name="HTML_Control_2" localSheetId="19" hidden="1">{"'PROFE-ESP (2)'!$A$3:$G$45"}</definedName>
    <definedName name="HTML_Control_2" localSheetId="20" hidden="1">{"'PROFE-ESP (2)'!$A$3:$G$45"}</definedName>
    <definedName name="HTML_Control_2" localSheetId="21" hidden="1">{"'PROFE-ESP (2)'!$A$3:$G$45"}</definedName>
    <definedName name="HTML_Control_2" localSheetId="22" hidden="1">{"'PROFE-ESP (2)'!$A$3:$G$45"}</definedName>
    <definedName name="HTML_Control_2" localSheetId="23" hidden="1">{"'PROFE-ESP (2)'!$A$3:$G$45"}</definedName>
    <definedName name="HTML_Control_2" localSheetId="24" hidden="1">{"'PROFE-ESP (2)'!$A$3:$G$45"}</definedName>
    <definedName name="HTML_Control_2" localSheetId="25" hidden="1">{"'PROFE-ESP (2)'!$A$3:$G$45"}</definedName>
    <definedName name="HTML_Control_2" localSheetId="26" hidden="1">{"'PROFE-ESP (2)'!$A$3:$G$45"}</definedName>
    <definedName name="HTML_Control_2" localSheetId="27" hidden="1">{"'PROFE-ESP (2)'!$A$3:$G$45"}</definedName>
    <definedName name="HTML_Control_2" localSheetId="28" hidden="1">{"'PROFE-ESP (2)'!$A$3:$G$45"}</definedName>
    <definedName name="HTML_Control_2" localSheetId="29" hidden="1">{"'PROFE-ESP (2)'!$A$3:$G$45"}</definedName>
    <definedName name="HTML_Control_2" localSheetId="30" hidden="1">{"'PROFE-ESP (2)'!$A$3:$G$45"}</definedName>
    <definedName name="HTML_Control_2" localSheetId="4" hidden="1">{"'PROFE-ESP (2)'!$A$3:$G$45"}</definedName>
    <definedName name="HTML_Control_2" localSheetId="31" hidden="1">{"'PROFE-ESP (2)'!$A$3:$G$45"}</definedName>
    <definedName name="HTML_Control_2" localSheetId="7" hidden="1">{"'PROFE-ESP (2)'!$A$3:$G$45"}</definedName>
    <definedName name="HTML_Control_2" localSheetId="8" hidden="1">{"'PROFE-ESP (2)'!$A$3:$G$45"}</definedName>
    <definedName name="HTML_Control_2" localSheetId="9" hidden="1">{"'PROFE-ESP (2)'!$A$3:$G$45"}</definedName>
    <definedName name="HTML_Control_2" localSheetId="10" hidden="1">{"'PROFE-ESP (2)'!$A$3:$G$45"}</definedName>
    <definedName name="HTML_Control_2" localSheetId="34" hidden="1">{"'PROFE-ESP (2)'!$A$3:$G$45"}</definedName>
    <definedName name="HTML_Control_2" localSheetId="35" hidden="1">{"'PROFE-ESP (2)'!$A$3:$G$45"}</definedName>
    <definedName name="HTML_Control_2" localSheetId="37" hidden="1">{"'PROFE-ESP (2)'!$A$3:$G$45"}</definedName>
    <definedName name="HTML_Control_2" localSheetId="38" hidden="1">{"'PROFE-ESP (2)'!$A$3:$G$45"}</definedName>
    <definedName name="HTML_Control_2" localSheetId="39" hidden="1">{"'PROFE-ESP (2)'!$A$3:$G$45"}</definedName>
    <definedName name="HTML_Control_2" localSheetId="40" hidden="1">{"'PROFE-ESP (2)'!$A$3:$G$45"}</definedName>
    <definedName name="HTML_Control_2" localSheetId="41" hidden="1">{"'PROFE-ESP (2)'!$A$3:$G$45"}</definedName>
    <definedName name="HTML_Control_2" localSheetId="42" hidden="1">{"'PROFE-ESP (2)'!$A$3:$G$45"}</definedName>
    <definedName name="HTML_Control_2" localSheetId="60" hidden="1">{"'PROFE-ESP (2)'!$A$3:$G$45"}</definedName>
    <definedName name="HTML_Control_2" hidden="1">{"'PROFE-ESP (2)'!$A$3:$G$45"}</definedName>
    <definedName name="HTML_Control_3" localSheetId="0" hidden="1">{"'PROFE-ESP (2)'!$A$3:$G$45"}</definedName>
    <definedName name="HTML_Control_3" localSheetId="11" hidden="1">{"'PROFE-ESP (2)'!$A$3:$G$45"}</definedName>
    <definedName name="HTML_Control_3" localSheetId="12" hidden="1">{"'PROFE-ESP (2)'!$A$3:$G$45"}</definedName>
    <definedName name="HTML_Control_3" localSheetId="13" hidden="1">{"'PROFE-ESP (2)'!$A$3:$G$45"}</definedName>
    <definedName name="HTML_Control_3" localSheetId="14" hidden="1">{"'PROFE-ESP (2)'!$A$3:$G$45"}</definedName>
    <definedName name="HTML_Control_3" localSheetId="15" hidden="1">{"'PROFE-ESP (2)'!$A$3:$G$45"}</definedName>
    <definedName name="HTML_Control_3" localSheetId="16" hidden="1">{"'PROFE-ESP (2)'!$A$3:$G$45"}</definedName>
    <definedName name="HTML_Control_3" localSheetId="17" hidden="1">{"'PROFE-ESP (2)'!$A$3:$G$45"}</definedName>
    <definedName name="HTML_Control_3" localSheetId="18" hidden="1">{"'PROFE-ESP (2)'!$A$3:$G$45"}</definedName>
    <definedName name="HTML_Control_3" localSheetId="19" hidden="1">{"'PROFE-ESP (2)'!$A$3:$G$45"}</definedName>
    <definedName name="HTML_Control_3" localSheetId="20" hidden="1">{"'PROFE-ESP (2)'!$A$3:$G$45"}</definedName>
    <definedName name="HTML_Control_3" localSheetId="21" hidden="1">{"'PROFE-ESP (2)'!$A$3:$G$45"}</definedName>
    <definedName name="HTML_Control_3" localSheetId="22" hidden="1">{"'PROFE-ESP (2)'!$A$3:$G$45"}</definedName>
    <definedName name="HTML_Control_3" localSheetId="23" hidden="1">{"'PROFE-ESP (2)'!$A$3:$G$45"}</definedName>
    <definedName name="HTML_Control_3" localSheetId="24" hidden="1">{"'PROFE-ESP (2)'!$A$3:$G$45"}</definedName>
    <definedName name="HTML_Control_3" localSheetId="25" hidden="1">{"'PROFE-ESP (2)'!$A$3:$G$45"}</definedName>
    <definedName name="HTML_Control_3" localSheetId="26" hidden="1">{"'PROFE-ESP (2)'!$A$3:$G$45"}</definedName>
    <definedName name="HTML_Control_3" localSheetId="27" hidden="1">{"'PROFE-ESP (2)'!$A$3:$G$45"}</definedName>
    <definedName name="HTML_Control_3" localSheetId="28" hidden="1">{"'PROFE-ESP (2)'!$A$3:$G$45"}</definedName>
    <definedName name="HTML_Control_3" localSheetId="29" hidden="1">{"'PROFE-ESP (2)'!$A$3:$G$45"}</definedName>
    <definedName name="HTML_Control_3" localSheetId="30" hidden="1">{"'PROFE-ESP (2)'!$A$3:$G$45"}</definedName>
    <definedName name="HTML_Control_3" localSheetId="4" hidden="1">{"'PROFE-ESP (2)'!$A$3:$G$45"}</definedName>
    <definedName name="HTML_Control_3" localSheetId="31" hidden="1">{"'PROFE-ESP (2)'!$A$3:$G$45"}</definedName>
    <definedName name="HTML_Control_3" localSheetId="7" hidden="1">{"'PROFE-ESP (2)'!$A$3:$G$45"}</definedName>
    <definedName name="HTML_Control_3" localSheetId="8" hidden="1">{"'PROFE-ESP (2)'!$A$3:$G$45"}</definedName>
    <definedName name="HTML_Control_3" localSheetId="9" hidden="1">{"'PROFE-ESP (2)'!$A$3:$G$45"}</definedName>
    <definedName name="HTML_Control_3" localSheetId="10" hidden="1">{"'PROFE-ESP (2)'!$A$3:$G$45"}</definedName>
    <definedName name="HTML_Control_3" localSheetId="34" hidden="1">{"'PROFE-ESP (2)'!$A$3:$G$45"}</definedName>
    <definedName name="HTML_Control_3" localSheetId="35" hidden="1">{"'PROFE-ESP (2)'!$A$3:$G$45"}</definedName>
    <definedName name="HTML_Control_3" localSheetId="37" hidden="1">{"'PROFE-ESP (2)'!$A$3:$G$45"}</definedName>
    <definedName name="HTML_Control_3" localSheetId="38" hidden="1">{"'PROFE-ESP (2)'!$A$3:$G$45"}</definedName>
    <definedName name="HTML_Control_3" localSheetId="39" hidden="1">{"'PROFE-ESP (2)'!$A$3:$G$45"}</definedName>
    <definedName name="HTML_Control_3" localSheetId="40" hidden="1">{"'PROFE-ESP (2)'!$A$3:$G$45"}</definedName>
    <definedName name="HTML_Control_3" localSheetId="41" hidden="1">{"'PROFE-ESP (2)'!$A$3:$G$45"}</definedName>
    <definedName name="HTML_Control_3" localSheetId="42" hidden="1">{"'PROFE-ESP (2)'!$A$3:$G$45"}</definedName>
    <definedName name="HTML_Control_3" localSheetId="60" hidden="1">{"'PROFE-ESP (2)'!$A$3:$G$45"}</definedName>
    <definedName name="HTML_Control_3" hidden="1">{"'PROFE-ESP (2)'!$A$3:$G$45"}</definedName>
    <definedName name="HTML_Control_4" localSheetId="0" hidden="1">{"'PROFE-ESP (2)'!$A$3:$G$45"}</definedName>
    <definedName name="HTML_Control_4" localSheetId="11" hidden="1">{"'PROFE-ESP (2)'!$A$3:$G$45"}</definedName>
    <definedName name="HTML_Control_4" localSheetId="12" hidden="1">{"'PROFE-ESP (2)'!$A$3:$G$45"}</definedName>
    <definedName name="HTML_Control_4" localSheetId="13" hidden="1">{"'PROFE-ESP (2)'!$A$3:$G$45"}</definedName>
    <definedName name="HTML_Control_4" localSheetId="14" hidden="1">{"'PROFE-ESP (2)'!$A$3:$G$45"}</definedName>
    <definedName name="HTML_Control_4" localSheetId="15" hidden="1">{"'PROFE-ESP (2)'!$A$3:$G$45"}</definedName>
    <definedName name="HTML_Control_4" localSheetId="16" hidden="1">{"'PROFE-ESP (2)'!$A$3:$G$45"}</definedName>
    <definedName name="HTML_Control_4" localSheetId="17" hidden="1">{"'PROFE-ESP (2)'!$A$3:$G$45"}</definedName>
    <definedName name="HTML_Control_4" localSheetId="18" hidden="1">{"'PROFE-ESP (2)'!$A$3:$G$45"}</definedName>
    <definedName name="HTML_Control_4" localSheetId="19" hidden="1">{"'PROFE-ESP (2)'!$A$3:$G$45"}</definedName>
    <definedName name="HTML_Control_4" localSheetId="20" hidden="1">{"'PROFE-ESP (2)'!$A$3:$G$45"}</definedName>
    <definedName name="HTML_Control_4" localSheetId="21" hidden="1">{"'PROFE-ESP (2)'!$A$3:$G$45"}</definedName>
    <definedName name="HTML_Control_4" localSheetId="22" hidden="1">{"'PROFE-ESP (2)'!$A$3:$G$45"}</definedName>
    <definedName name="HTML_Control_4" localSheetId="23" hidden="1">{"'PROFE-ESP (2)'!$A$3:$G$45"}</definedName>
    <definedName name="HTML_Control_4" localSheetId="24" hidden="1">{"'PROFE-ESP (2)'!$A$3:$G$45"}</definedName>
    <definedName name="HTML_Control_4" localSheetId="25" hidden="1">{"'PROFE-ESP (2)'!$A$3:$G$45"}</definedName>
    <definedName name="HTML_Control_4" localSheetId="26" hidden="1">{"'PROFE-ESP (2)'!$A$3:$G$45"}</definedName>
    <definedName name="HTML_Control_4" localSheetId="27" hidden="1">{"'PROFE-ESP (2)'!$A$3:$G$45"}</definedName>
    <definedName name="HTML_Control_4" localSheetId="28" hidden="1">{"'PROFE-ESP (2)'!$A$3:$G$45"}</definedName>
    <definedName name="HTML_Control_4" localSheetId="29" hidden="1">{"'PROFE-ESP (2)'!$A$3:$G$45"}</definedName>
    <definedName name="HTML_Control_4" localSheetId="30" hidden="1">{"'PROFE-ESP (2)'!$A$3:$G$45"}</definedName>
    <definedName name="HTML_Control_4" localSheetId="4" hidden="1">{"'PROFE-ESP (2)'!$A$3:$G$45"}</definedName>
    <definedName name="HTML_Control_4" localSheetId="31" hidden="1">{"'PROFE-ESP (2)'!$A$3:$G$45"}</definedName>
    <definedName name="HTML_Control_4" localSheetId="7" hidden="1">{"'PROFE-ESP (2)'!$A$3:$G$45"}</definedName>
    <definedName name="HTML_Control_4" localSheetId="8" hidden="1">{"'PROFE-ESP (2)'!$A$3:$G$45"}</definedName>
    <definedName name="HTML_Control_4" localSheetId="9" hidden="1">{"'PROFE-ESP (2)'!$A$3:$G$45"}</definedName>
    <definedName name="HTML_Control_4" localSheetId="10" hidden="1">{"'PROFE-ESP (2)'!$A$3:$G$45"}</definedName>
    <definedName name="HTML_Control_4" localSheetId="34" hidden="1">{"'PROFE-ESP (2)'!$A$3:$G$45"}</definedName>
    <definedName name="HTML_Control_4" localSheetId="35" hidden="1">{"'PROFE-ESP (2)'!$A$3:$G$45"}</definedName>
    <definedName name="HTML_Control_4" localSheetId="37" hidden="1">{"'PROFE-ESP (2)'!$A$3:$G$45"}</definedName>
    <definedName name="HTML_Control_4" localSheetId="38" hidden="1">{"'PROFE-ESP (2)'!$A$3:$G$45"}</definedName>
    <definedName name="HTML_Control_4" localSheetId="39" hidden="1">{"'PROFE-ESP (2)'!$A$3:$G$45"}</definedName>
    <definedName name="HTML_Control_4" localSheetId="40" hidden="1">{"'PROFE-ESP (2)'!$A$3:$G$45"}</definedName>
    <definedName name="HTML_Control_4" localSheetId="41" hidden="1">{"'PROFE-ESP (2)'!$A$3:$G$45"}</definedName>
    <definedName name="HTML_Control_4" localSheetId="42" hidden="1">{"'PROFE-ESP (2)'!$A$3:$G$45"}</definedName>
    <definedName name="HTML_Control_4" localSheetId="60" hidden="1">{"'PROFE-ESP (2)'!$A$3:$G$45"}</definedName>
    <definedName name="HTML_Control_4" hidden="1">{"'PROFE-ESP (2)'!$A$3:$G$45"}</definedName>
    <definedName name="HTML_Control_5" localSheetId="0" hidden="1">{"'PROFE-ESP (2)'!$A$3:$G$45"}</definedName>
    <definedName name="HTML_Control_5" localSheetId="11" hidden="1">{"'PROFE-ESP (2)'!$A$3:$G$45"}</definedName>
    <definedName name="HTML_Control_5" localSheetId="12" hidden="1">{"'PROFE-ESP (2)'!$A$3:$G$45"}</definedName>
    <definedName name="HTML_Control_5" localSheetId="13" hidden="1">{"'PROFE-ESP (2)'!$A$3:$G$45"}</definedName>
    <definedName name="HTML_Control_5" localSheetId="14" hidden="1">{"'PROFE-ESP (2)'!$A$3:$G$45"}</definedName>
    <definedName name="HTML_Control_5" localSheetId="15" hidden="1">{"'PROFE-ESP (2)'!$A$3:$G$45"}</definedName>
    <definedName name="HTML_Control_5" localSheetId="16" hidden="1">{"'PROFE-ESP (2)'!$A$3:$G$45"}</definedName>
    <definedName name="HTML_Control_5" localSheetId="17" hidden="1">{"'PROFE-ESP (2)'!$A$3:$G$45"}</definedName>
    <definedName name="HTML_Control_5" localSheetId="18" hidden="1">{"'PROFE-ESP (2)'!$A$3:$G$45"}</definedName>
    <definedName name="HTML_Control_5" localSheetId="19" hidden="1">{"'PROFE-ESP (2)'!$A$3:$G$45"}</definedName>
    <definedName name="HTML_Control_5" localSheetId="20" hidden="1">{"'PROFE-ESP (2)'!$A$3:$G$45"}</definedName>
    <definedName name="HTML_Control_5" localSheetId="21" hidden="1">{"'PROFE-ESP (2)'!$A$3:$G$45"}</definedName>
    <definedName name="HTML_Control_5" localSheetId="22" hidden="1">{"'PROFE-ESP (2)'!$A$3:$G$45"}</definedName>
    <definedName name="HTML_Control_5" localSheetId="23" hidden="1">{"'PROFE-ESP (2)'!$A$3:$G$45"}</definedName>
    <definedName name="HTML_Control_5" localSheetId="24" hidden="1">{"'PROFE-ESP (2)'!$A$3:$G$45"}</definedName>
    <definedName name="HTML_Control_5" localSheetId="25" hidden="1">{"'PROFE-ESP (2)'!$A$3:$G$45"}</definedName>
    <definedName name="HTML_Control_5" localSheetId="26" hidden="1">{"'PROFE-ESP (2)'!$A$3:$G$45"}</definedName>
    <definedName name="HTML_Control_5" localSheetId="27" hidden="1">{"'PROFE-ESP (2)'!$A$3:$G$45"}</definedName>
    <definedName name="HTML_Control_5" localSheetId="28" hidden="1">{"'PROFE-ESP (2)'!$A$3:$G$45"}</definedName>
    <definedName name="HTML_Control_5" localSheetId="29" hidden="1">{"'PROFE-ESP (2)'!$A$3:$G$45"}</definedName>
    <definedName name="HTML_Control_5" localSheetId="30" hidden="1">{"'PROFE-ESP (2)'!$A$3:$G$45"}</definedName>
    <definedName name="HTML_Control_5" localSheetId="4" hidden="1">{"'PROFE-ESP (2)'!$A$3:$G$45"}</definedName>
    <definedName name="HTML_Control_5" localSheetId="31" hidden="1">{"'PROFE-ESP (2)'!$A$3:$G$45"}</definedName>
    <definedName name="HTML_Control_5" localSheetId="7" hidden="1">{"'PROFE-ESP (2)'!$A$3:$G$45"}</definedName>
    <definedName name="HTML_Control_5" localSheetId="8" hidden="1">{"'PROFE-ESP (2)'!$A$3:$G$45"}</definedName>
    <definedName name="HTML_Control_5" localSheetId="9" hidden="1">{"'PROFE-ESP (2)'!$A$3:$G$45"}</definedName>
    <definedName name="HTML_Control_5" localSheetId="10" hidden="1">{"'PROFE-ESP (2)'!$A$3:$G$45"}</definedName>
    <definedName name="HTML_Control_5" localSheetId="34" hidden="1">{"'PROFE-ESP (2)'!$A$3:$G$45"}</definedName>
    <definedName name="HTML_Control_5" localSheetId="35" hidden="1">{"'PROFE-ESP (2)'!$A$3:$G$45"}</definedName>
    <definedName name="HTML_Control_5" localSheetId="37" hidden="1">{"'PROFE-ESP (2)'!$A$3:$G$45"}</definedName>
    <definedName name="HTML_Control_5" localSheetId="38" hidden="1">{"'PROFE-ESP (2)'!$A$3:$G$45"}</definedName>
    <definedName name="HTML_Control_5" localSheetId="39" hidden="1">{"'PROFE-ESP (2)'!$A$3:$G$45"}</definedName>
    <definedName name="HTML_Control_5" localSheetId="40" hidden="1">{"'PROFE-ESP (2)'!$A$3:$G$45"}</definedName>
    <definedName name="HTML_Control_5" localSheetId="41" hidden="1">{"'PROFE-ESP (2)'!$A$3:$G$45"}</definedName>
    <definedName name="HTML_Control_5" localSheetId="42" hidden="1">{"'PROFE-ESP (2)'!$A$3:$G$45"}</definedName>
    <definedName name="HTML_Control_5" localSheetId="60" hidden="1">{"'PROFE-ESP (2)'!$A$3:$G$45"}</definedName>
    <definedName name="HTML_Control_5" hidden="1">{"'PROFE-ESP (2)'!$A$3:$G$45"}</definedName>
    <definedName name="HTML_Description" hidden="1">""</definedName>
    <definedName name="HTML_Email" hidden="1">""</definedName>
    <definedName name="HTML_Header" localSheetId="0" hidden="1">"Portada"</definedName>
    <definedName name="HTML_Header" localSheetId="12" hidden="1">"PROFESORADO POR ESPECIALIDAD II"</definedName>
    <definedName name="HTML_Header" localSheetId="13" hidden="1">"PROFESORADO POR ESPECIALIDAD II"</definedName>
    <definedName name="HTML_Header" localSheetId="14" hidden="1">"PROFESORADO POR ESPECIALIDAD II"</definedName>
    <definedName name="HTML_Header" localSheetId="15" hidden="1">"PROFESORADO POR ESPECIALIDAD II"</definedName>
    <definedName name="HTML_Header" localSheetId="16" hidden="1">"PROFESORADO POR ESPECIALIDAD II"</definedName>
    <definedName name="HTML_Header" localSheetId="17" hidden="1">"PROFESORADO POR ESPECIALIDAD II"</definedName>
    <definedName name="HTML_Header" localSheetId="18" hidden="1">"PROFESORADO POR ESPECIALIDAD II"</definedName>
    <definedName name="HTML_Header" localSheetId="19" hidden="1">"PROFESORADO POR ESPECIALIDAD II"</definedName>
    <definedName name="HTML_Header" localSheetId="20" hidden="1">"PROFESORADO POR ESPECIALIDAD II"</definedName>
    <definedName name="HTML_Header" localSheetId="21" hidden="1">"PROFESORADO POR ESPECIALIDAD II"</definedName>
    <definedName name="HTML_Header" localSheetId="22" hidden="1">"PROFESORADO POR ESPECIALIDAD II"</definedName>
    <definedName name="HTML_Header" localSheetId="23" hidden="1">"PROFESORADO POR ESPECIALIDAD II"</definedName>
    <definedName name="HTML_Header" localSheetId="24" hidden="1">"PROFESORADO POR ESPECIALIDAD II"</definedName>
    <definedName name="HTML_Header" localSheetId="25" hidden="1">"PROFESORADO POR ESPECIALIDAD II"</definedName>
    <definedName name="HTML_Header" localSheetId="26" hidden="1">"PROFESORADO POR ESPECIALIDAD II"</definedName>
    <definedName name="HTML_Header" localSheetId="27" hidden="1">"PROFESORADO POR ESPECIALIDAD II"</definedName>
    <definedName name="HTML_Header" localSheetId="28" hidden="1">"PROFESORADO POR ESPECIALIDAD II"</definedName>
    <definedName name="HTML_Header" localSheetId="29" hidden="1">"PROFESORADO POR ESPECIALIDAD II"</definedName>
    <definedName name="HTML_Header" localSheetId="30" hidden="1">"PROFESORADO POR ESPECIALIDAD II"</definedName>
    <definedName name="HTML_Header" localSheetId="31" hidden="1">"PROFESORADO POR ESPECIALIDAD II"</definedName>
    <definedName name="HTML_Header" localSheetId="55" hidden="1">"PROFESORADO POR ESPECIALIDAD II"</definedName>
    <definedName name="HTML_Header" hidden="1">"Portada"</definedName>
    <definedName name="HTML_LastUpdate" localSheetId="0" hidden="1">"25/05/2004"</definedName>
    <definedName name="HTML_LastUpdate" localSheetId="12" hidden="1">""</definedName>
    <definedName name="HTML_LastUpdate" localSheetId="13" hidden="1">""</definedName>
    <definedName name="HTML_LastUpdate" localSheetId="14" hidden="1">""</definedName>
    <definedName name="HTML_LastUpdate" localSheetId="15" hidden="1">""</definedName>
    <definedName name="HTML_LastUpdate" localSheetId="16" hidden="1">""</definedName>
    <definedName name="HTML_LastUpdate" localSheetId="17" hidden="1">""</definedName>
    <definedName name="HTML_LastUpdate" localSheetId="18" hidden="1">""</definedName>
    <definedName name="HTML_LastUpdate" localSheetId="19" hidden="1">""</definedName>
    <definedName name="HTML_LastUpdate" localSheetId="20" hidden="1">""</definedName>
    <definedName name="HTML_LastUpdate" localSheetId="21" hidden="1">""</definedName>
    <definedName name="HTML_LastUpdate" localSheetId="22" hidden="1">""</definedName>
    <definedName name="HTML_LastUpdate" localSheetId="23" hidden="1">""</definedName>
    <definedName name="HTML_LastUpdate" localSheetId="24" hidden="1">""</definedName>
    <definedName name="HTML_LastUpdate" localSheetId="25" hidden="1">""</definedName>
    <definedName name="HTML_LastUpdate" localSheetId="26" hidden="1">""</definedName>
    <definedName name="HTML_LastUpdate" localSheetId="27" hidden="1">""</definedName>
    <definedName name="HTML_LastUpdate" localSheetId="28" hidden="1">""</definedName>
    <definedName name="HTML_LastUpdate" localSheetId="29" hidden="1">""</definedName>
    <definedName name="HTML_LastUpdate" localSheetId="30" hidden="1">""</definedName>
    <definedName name="HTML_LastUpdate" localSheetId="31" hidden="1">""</definedName>
    <definedName name="HTML_LastUpdate" localSheetId="55" hidden="1">""</definedName>
    <definedName name="HTML_LastUpdate" hidden="1">"25/05/2004"</definedName>
    <definedName name="HTML_LineAfter" hidden="1">FALSE</definedName>
    <definedName name="HTML_LineBefore" hidden="1">FALSE</definedName>
    <definedName name="HTML_Name" localSheetId="0" hidden="1">"Antonio González González"</definedName>
    <definedName name="HTML_Name" localSheetId="12" hidden="1">""</definedName>
    <definedName name="HTML_Name" localSheetId="13" hidden="1">""</definedName>
    <definedName name="HTML_Name" localSheetId="14" hidden="1">""</definedName>
    <definedName name="HTML_Name" localSheetId="15" hidden="1">""</definedName>
    <definedName name="HTML_Name" localSheetId="16" hidden="1">""</definedName>
    <definedName name="HTML_Name" localSheetId="17" hidden="1">""</definedName>
    <definedName name="HTML_Name" localSheetId="18" hidden="1">""</definedName>
    <definedName name="HTML_Name" localSheetId="19" hidden="1">""</definedName>
    <definedName name="HTML_Name" localSheetId="20" hidden="1">""</definedName>
    <definedName name="HTML_Name" localSheetId="21" hidden="1">""</definedName>
    <definedName name="HTML_Name" localSheetId="22" hidden="1">""</definedName>
    <definedName name="HTML_Name" localSheetId="23" hidden="1">""</definedName>
    <definedName name="HTML_Name" localSheetId="24" hidden="1">""</definedName>
    <definedName name="HTML_Name" localSheetId="25" hidden="1">""</definedName>
    <definedName name="HTML_Name" localSheetId="26" hidden="1">""</definedName>
    <definedName name="HTML_Name" localSheetId="27" hidden="1">""</definedName>
    <definedName name="HTML_Name" localSheetId="28" hidden="1">""</definedName>
    <definedName name="HTML_Name" localSheetId="29" hidden="1">""</definedName>
    <definedName name="HTML_Name" localSheetId="30" hidden="1">""</definedName>
    <definedName name="HTML_Name" localSheetId="31" hidden="1">""</definedName>
    <definedName name="HTML_Name" localSheetId="55" hidden="1">""</definedName>
    <definedName name="HTML_Name" hidden="1">"Antonio González González"</definedName>
    <definedName name="HTML_OBDlg2" hidden="1">TRUE</definedName>
    <definedName name="HTML_OBDlg4" hidden="1">TRUE</definedName>
    <definedName name="HTML_OS" hidden="1">0</definedName>
    <definedName name="HTML_PathFile" localSheetId="0" hidden="1">"K:\Estadística_no _Univer\2003\Infedu\Educacion Especial\HTML.htm"</definedName>
    <definedName name="HTML_PathFile" localSheetId="12" hidden="1">"C:\WEBSHARE\WWWROOT\tablas\no universitaria\S03.1.htm"</definedName>
    <definedName name="HTML_PathFile" localSheetId="13" hidden="1">"C:\WEBSHARE\WWWROOT\tablas\no universitaria\S03.1.htm"</definedName>
    <definedName name="HTML_PathFile" localSheetId="14" hidden="1">"C:\WEBSHARE\WWWROOT\tablas\no universitaria\S03.1.htm"</definedName>
    <definedName name="HTML_PathFile" localSheetId="15" hidden="1">"C:\WEBSHARE\WWWROOT\tablas\no universitaria\S03.1.htm"</definedName>
    <definedName name="HTML_PathFile" localSheetId="16" hidden="1">"C:\WEBSHARE\WWWROOT\tablas\no universitaria\S03.1.htm"</definedName>
    <definedName name="HTML_PathFile" localSheetId="17" hidden="1">"C:\WEBSHARE\WWWROOT\tablas\no universitaria\S03.1.htm"</definedName>
    <definedName name="HTML_PathFile" localSheetId="18" hidden="1">"C:\WEBSHARE\WWWROOT\tablas\no universitaria\S03.1.htm"</definedName>
    <definedName name="HTML_PathFile" localSheetId="19" hidden="1">"C:\WEBSHARE\WWWROOT\tablas\no universitaria\S03.1.htm"</definedName>
    <definedName name="HTML_PathFile" localSheetId="20" hidden="1">"C:\WEBSHARE\WWWROOT\tablas\no universitaria\S03.1.htm"</definedName>
    <definedName name="HTML_PathFile" localSheetId="21" hidden="1">"C:\WEBSHARE\WWWROOT\tablas\no universitaria\S03.1.htm"</definedName>
    <definedName name="HTML_PathFile" localSheetId="22" hidden="1">"C:\WEBSHARE\WWWROOT\tablas\no universitaria\S03.1.htm"</definedName>
    <definedName name="HTML_PathFile" localSheetId="23" hidden="1">"C:\WEBSHARE\WWWROOT\tablas\no universitaria\S03.1.htm"</definedName>
    <definedName name="HTML_PathFile" localSheetId="24" hidden="1">"C:\WEBSHARE\WWWROOT\tablas\no universitaria\S03.1.htm"</definedName>
    <definedName name="HTML_PathFile" localSheetId="25" hidden="1">"C:\WEBSHARE\WWWROOT\tablas\no universitaria\S03.1.htm"</definedName>
    <definedName name="HTML_PathFile" localSheetId="26" hidden="1">"C:\WEBSHARE\WWWROOT\tablas\no universitaria\S03.1.htm"</definedName>
    <definedName name="HTML_PathFile" localSheetId="27" hidden="1">"C:\WEBSHARE\WWWROOT\tablas\no universitaria\S03.1.htm"</definedName>
    <definedName name="HTML_PathFile" localSheetId="28" hidden="1">"C:\WEBSHARE\WWWROOT\tablas\no universitaria\S03.1.htm"</definedName>
    <definedName name="HTML_PathFile" localSheetId="29" hidden="1">"C:\WEBSHARE\WWWROOT\tablas\no universitaria\S03.1.htm"</definedName>
    <definedName name="HTML_PathFile" localSheetId="30" hidden="1">"C:\WEBSHARE\WWWROOT\tablas\no universitaria\S03.1.htm"</definedName>
    <definedName name="HTML_PathFile" localSheetId="31" hidden="1">"C:\WEBSHARE\WWWROOT\tablas\no universitaria\S03.1.htm"</definedName>
    <definedName name="HTML_PathFile" localSheetId="55" hidden="1">"C:\WEBSHARE\WWWROOT\tablas\no universitaria\S03.1.htm"</definedName>
    <definedName name="HTML_PathFile" hidden="1">"K:\Estadística_no _Univer\2003\Infedu\Educacion Especial\HTML.htm"</definedName>
    <definedName name="HTML_Title" localSheetId="0" hidden="1">"EE03"</definedName>
    <definedName name="HTML_Title" localSheetId="12" hidden="1">"S03.1"</definedName>
    <definedName name="HTML_Title" localSheetId="13" hidden="1">"S03.1"</definedName>
    <definedName name="HTML_Title" localSheetId="14" hidden="1">"S03.1"</definedName>
    <definedName name="HTML_Title" localSheetId="15" hidden="1">"S03.1"</definedName>
    <definedName name="HTML_Title" localSheetId="16" hidden="1">"S03.1"</definedName>
    <definedName name="HTML_Title" localSheetId="17" hidden="1">"S03.1"</definedName>
    <definedName name="HTML_Title" localSheetId="18" hidden="1">"S03.1"</definedName>
    <definedName name="HTML_Title" localSheetId="19" hidden="1">"S03.1"</definedName>
    <definedName name="HTML_Title" localSheetId="20" hidden="1">"S03.1"</definedName>
    <definedName name="HTML_Title" localSheetId="21" hidden="1">"S03.1"</definedName>
    <definedName name="HTML_Title" localSheetId="22" hidden="1">"S03.1"</definedName>
    <definedName name="HTML_Title" localSheetId="23" hidden="1">"S03.1"</definedName>
    <definedName name="HTML_Title" localSheetId="24" hidden="1">"S03.1"</definedName>
    <definedName name="HTML_Title" localSheetId="25" hidden="1">"S03.1"</definedName>
    <definedName name="HTML_Title" localSheetId="26" hidden="1">"S03.1"</definedName>
    <definedName name="HTML_Title" localSheetId="27" hidden="1">"S03.1"</definedName>
    <definedName name="HTML_Title" localSheetId="28" hidden="1">"S03.1"</definedName>
    <definedName name="HTML_Title" localSheetId="29" hidden="1">"S03.1"</definedName>
    <definedName name="HTML_Title" localSheetId="30" hidden="1">"S03.1"</definedName>
    <definedName name="HTML_Title" localSheetId="31" hidden="1">"S03.1"</definedName>
    <definedName name="HTML_Title" localSheetId="55" hidden="1">"S03.1"</definedName>
    <definedName name="HTML_Title" hidden="1">"EE03"</definedName>
    <definedName name="NOSE" localSheetId="0">#REF!</definedName>
    <definedName name="NOSE" localSheetId="2">#N/A</definedName>
    <definedName name="NOSE" localSheetId="11">#REF!</definedName>
    <definedName name="NOSE" localSheetId="12">#REF!</definedName>
    <definedName name="NOSE" localSheetId="13">#REF!</definedName>
    <definedName name="NOSE" localSheetId="14">#REF!</definedName>
    <definedName name="NOSE" localSheetId="15">#REF!</definedName>
    <definedName name="NOSE" localSheetId="16">#REF!</definedName>
    <definedName name="NOSE" localSheetId="17">#REF!</definedName>
    <definedName name="NOSE" localSheetId="18">#REF!</definedName>
    <definedName name="NOSE" localSheetId="19">#REF!</definedName>
    <definedName name="NOSE" localSheetId="20">#REF!</definedName>
    <definedName name="NOSE" localSheetId="3">#REF!</definedName>
    <definedName name="NOSE" localSheetId="21">#REF!</definedName>
    <definedName name="NOSE" localSheetId="22">#REF!</definedName>
    <definedName name="NOSE" localSheetId="23">#REF!</definedName>
    <definedName name="NOSE" localSheetId="24">#REF!</definedName>
    <definedName name="NOSE" localSheetId="25">#REF!</definedName>
    <definedName name="NOSE" localSheetId="26">#REF!</definedName>
    <definedName name="NOSE" localSheetId="27">#REF!</definedName>
    <definedName name="NOSE" localSheetId="30">#N/A</definedName>
    <definedName name="NOSE" localSheetId="4">#REF!</definedName>
    <definedName name="NOSE" localSheetId="31">#N/A</definedName>
    <definedName name="NOSE" localSheetId="32">#REF!</definedName>
    <definedName name="NOSE" localSheetId="7">#REF!</definedName>
    <definedName name="NOSE" localSheetId="8">#REF!</definedName>
    <definedName name="NOSE" localSheetId="9">#REF!</definedName>
    <definedName name="NOSE" localSheetId="10">#REF!</definedName>
    <definedName name="NOSE" localSheetId="34">#REF!</definedName>
    <definedName name="NOSE" localSheetId="35">#REF!</definedName>
    <definedName name="NOSE" localSheetId="37">#REF!</definedName>
    <definedName name="NOSE" localSheetId="38">#REF!</definedName>
    <definedName name="NOSE" localSheetId="39">#REF!</definedName>
    <definedName name="NOSE" localSheetId="40">#REF!</definedName>
    <definedName name="NOSE" localSheetId="41">#REF!</definedName>
    <definedName name="NOSE" localSheetId="42">#REF!</definedName>
    <definedName name="NOSE" localSheetId="48">#REF!</definedName>
    <definedName name="NOSE" localSheetId="52">#REF!</definedName>
    <definedName name="NOSE" localSheetId="56">#REF!</definedName>
    <definedName name="NOSE" localSheetId="64">#REF!</definedName>
    <definedName name="NOSE" localSheetId="69">#REF!</definedName>
    <definedName name="NOSE" localSheetId="71">#N/A</definedName>
    <definedName name="NOSE" localSheetId="72">#N/A</definedName>
    <definedName name="NOSE">#REF!</definedName>
    <definedName name="otra" localSheetId="35" hidden="1">{"'Portada'!$A$1"}</definedName>
    <definedName name="otra" localSheetId="37" hidden="1">{"'Portada'!$A$1"}</definedName>
    <definedName name="otra" localSheetId="38" hidden="1">{"'Portada'!$A$1"}</definedName>
    <definedName name="otra" localSheetId="39" hidden="1">{"'Portada'!$A$1"}</definedName>
    <definedName name="otra" localSheetId="40" hidden="1">{"'Portada'!$A$1"}</definedName>
    <definedName name="otra" localSheetId="41" hidden="1">{"'Portada'!$A$1"}</definedName>
    <definedName name="otra" localSheetId="42" hidden="1">{"'Portada'!$A$1"}</definedName>
    <definedName name="otra" localSheetId="60" hidden="1">{"'Portada'!$A$1"}</definedName>
    <definedName name="otra" hidden="1">{"'Portada'!$A$1"}</definedName>
    <definedName name="s" hidden="1">{"'Portada'!$A$1"}</definedName>
    <definedName name="ss" hidden="1">{"'Portada'!$A$1"}</definedName>
    <definedName name="_xlnm.Print_Titles" localSheetId="35">'Tabla II.2'!$1:$8</definedName>
  </definedNames>
  <calcPr calcId="191029"/>
</workbook>
</file>

<file path=xl/calcChain.xml><?xml version="1.0" encoding="utf-8"?>
<calcChain xmlns="http://schemas.openxmlformats.org/spreadsheetml/2006/main">
  <c r="B7" i="189" l="1"/>
  <c r="B6" i="189"/>
  <c r="B7" i="188"/>
  <c r="B6" i="188"/>
  <c r="AA14" i="171" l="1"/>
  <c r="AB14" i="171"/>
  <c r="AA15" i="171"/>
  <c r="AB15" i="171"/>
  <c r="AA16" i="171"/>
  <c r="AB16" i="171"/>
  <c r="AA17" i="171"/>
  <c r="AB17" i="171"/>
  <c r="AA18" i="171"/>
  <c r="AB18" i="171"/>
  <c r="AA19" i="171"/>
  <c r="AB19" i="171"/>
  <c r="AA20" i="171"/>
  <c r="AB20" i="171"/>
  <c r="AA21" i="171"/>
  <c r="AB21" i="171"/>
  <c r="AB13" i="171"/>
  <c r="AA13" i="171"/>
  <c r="B7" i="186" l="1"/>
  <c r="B6" i="186"/>
  <c r="B3" i="186"/>
  <c r="B7" i="185"/>
  <c r="B6" i="185"/>
  <c r="B3" i="185"/>
  <c r="B7" i="184" l="1"/>
  <c r="B6" i="184"/>
  <c r="B3" i="184"/>
  <c r="B6" i="183" l="1"/>
  <c r="B7" i="179" l="1"/>
  <c r="B6" i="179"/>
  <c r="B3" i="179"/>
  <c r="B7" i="177" l="1"/>
  <c r="B7" i="173"/>
  <c r="B7" i="172"/>
  <c r="B7" i="171"/>
  <c r="B7" i="176"/>
  <c r="B7" i="170"/>
  <c r="B7" i="169"/>
  <c r="B7" i="168"/>
  <c r="B7" i="178" l="1"/>
  <c r="B6" i="178"/>
  <c r="B3" i="178"/>
  <c r="B7" i="175"/>
  <c r="B6" i="175"/>
  <c r="B3" i="175"/>
  <c r="B3" i="165"/>
  <c r="B3" i="167"/>
  <c r="B3" i="64"/>
  <c r="B3" i="54"/>
  <c r="B3" i="62"/>
  <c r="B3" i="60"/>
  <c r="B3" i="111"/>
  <c r="B3" i="85"/>
  <c r="B3" i="166"/>
  <c r="B3" i="80"/>
  <c r="B3" i="78"/>
  <c r="B3" i="79"/>
  <c r="B3" i="77"/>
  <c r="B3" i="75"/>
  <c r="B3" i="76"/>
  <c r="B3" i="116"/>
  <c r="B3" i="151"/>
  <c r="B3" i="150"/>
  <c r="B3" i="149"/>
  <c r="B3" i="148"/>
  <c r="B3" i="163"/>
  <c r="B3" i="147"/>
  <c r="B3" i="146"/>
  <c r="B3" i="145"/>
  <c r="B3" i="143"/>
  <c r="B3" i="142"/>
  <c r="B3" i="140"/>
  <c r="B3" i="139"/>
  <c r="B3" i="138"/>
  <c r="B3" i="137"/>
  <c r="B3" i="136"/>
  <c r="B3" i="135"/>
  <c r="B3" i="134"/>
  <c r="B3" i="133"/>
  <c r="B3" i="132"/>
  <c r="B3" i="130"/>
  <c r="B3" i="129"/>
  <c r="B3" i="128"/>
  <c r="B3" i="127"/>
  <c r="B3" i="126"/>
  <c r="B3" i="125"/>
  <c r="B3" i="123"/>
  <c r="B3" i="122"/>
  <c r="B3" i="121"/>
  <c r="B3" i="160"/>
  <c r="B3" i="159"/>
  <c r="B3" i="158"/>
  <c r="B3" i="118"/>
  <c r="B3" i="153"/>
  <c r="B3" i="152"/>
  <c r="B3" i="117"/>
  <c r="B3" i="120"/>
  <c r="B3" i="119"/>
  <c r="B7" i="167"/>
  <c r="B6" i="167"/>
  <c r="B7" i="166"/>
  <c r="B6" i="166"/>
  <c r="B7" i="165"/>
  <c r="B6" i="165"/>
  <c r="B7" i="163"/>
  <c r="B6" i="163"/>
  <c r="B7" i="151"/>
  <c r="B6" i="151"/>
  <c r="B7" i="150"/>
  <c r="B6" i="150"/>
  <c r="B7" i="149"/>
  <c r="B6" i="149"/>
  <c r="B7" i="148"/>
  <c r="B6" i="148"/>
  <c r="B7" i="147"/>
  <c r="B6" i="147"/>
  <c r="B7" i="146"/>
  <c r="B6" i="146"/>
  <c r="B7" i="145"/>
  <c r="B6" i="145"/>
  <c r="B7" i="143"/>
  <c r="B6" i="143"/>
  <c r="B7" i="142"/>
  <c r="B6" i="142"/>
  <c r="B7" i="140"/>
  <c r="B6" i="140"/>
  <c r="B7" i="139"/>
  <c r="B6" i="139"/>
  <c r="B7" i="138"/>
  <c r="B6" i="138"/>
  <c r="B7" i="137"/>
  <c r="B6" i="137"/>
  <c r="B7" i="136"/>
  <c r="B6" i="136"/>
  <c r="B7" i="135"/>
  <c r="B6" i="135"/>
  <c r="B7" i="134"/>
  <c r="B6" i="134"/>
  <c r="B7" i="133"/>
  <c r="B6" i="133"/>
  <c r="B7" i="132"/>
  <c r="B6" i="132"/>
  <c r="B7" i="130"/>
  <c r="B6" i="130"/>
  <c r="B7" i="129"/>
  <c r="B6" i="129"/>
  <c r="B7" i="128"/>
  <c r="B6" i="128"/>
  <c r="B7" i="127"/>
  <c r="B6" i="127"/>
  <c r="B7" i="126"/>
  <c r="B6" i="126"/>
  <c r="B7" i="125"/>
  <c r="B6" i="125"/>
  <c r="B7" i="123"/>
  <c r="B6" i="123"/>
  <c r="B7" i="122"/>
  <c r="B6" i="122"/>
  <c r="B7" i="121"/>
  <c r="B6" i="121"/>
  <c r="B7" i="160"/>
  <c r="B6" i="160"/>
  <c r="B7" i="159"/>
  <c r="B6" i="159"/>
  <c r="B7" i="158"/>
  <c r="B6" i="158"/>
  <c r="B7" i="118"/>
  <c r="B6" i="118"/>
  <c r="B7" i="153"/>
  <c r="B6" i="153"/>
  <c r="B7" i="152"/>
  <c r="B6" i="152"/>
  <c r="B7" i="120"/>
  <c r="B7" i="117"/>
  <c r="B6" i="117"/>
  <c r="B7" i="119"/>
  <c r="B6" i="120"/>
  <c r="B6" i="119"/>
  <c r="B7" i="116"/>
  <c r="B6" i="116"/>
  <c r="B7" i="80"/>
  <c r="B6" i="80"/>
  <c r="B7" i="78"/>
  <c r="B6" i="78"/>
  <c r="B7" i="79"/>
  <c r="B6" i="79"/>
  <c r="B7" i="77"/>
  <c r="B6" i="77"/>
  <c r="B7" i="64"/>
  <c r="B6" i="64"/>
  <c r="B7" i="54"/>
  <c r="B6" i="54"/>
  <c r="B7" i="62"/>
  <c r="B6" i="62"/>
  <c r="B7" i="75"/>
  <c r="B6" i="75"/>
  <c r="B7" i="76"/>
  <c r="B6" i="76"/>
  <c r="B7" i="60"/>
  <c r="B7" i="111"/>
  <c r="B7" i="85"/>
  <c r="B6" i="85"/>
  <c r="B6" i="111"/>
  <c r="B6" i="60"/>
</calcChain>
</file>

<file path=xl/sharedStrings.xml><?xml version="1.0" encoding="utf-8"?>
<sst xmlns="http://schemas.openxmlformats.org/spreadsheetml/2006/main" count="4197" uniqueCount="522">
  <si>
    <t>Público</t>
  </si>
  <si>
    <t>Total</t>
  </si>
  <si>
    <t>Cádiz</t>
  </si>
  <si>
    <t>Córdoba</t>
  </si>
  <si>
    <t>Huelva</t>
  </si>
  <si>
    <t>Granada</t>
  </si>
  <si>
    <t>Jaén</t>
  </si>
  <si>
    <t>Málaga</t>
  </si>
  <si>
    <t>Andalucía</t>
  </si>
  <si>
    <t>Sevilla</t>
  </si>
  <si>
    <t>Almería</t>
  </si>
  <si>
    <t>Privado Concertado</t>
  </si>
  <si>
    <t>Índice</t>
  </si>
  <si>
    <t>ESO</t>
  </si>
  <si>
    <t>Bachillerato</t>
  </si>
  <si>
    <t>E. Primaria</t>
  </si>
  <si>
    <t>ÍNDICE</t>
  </si>
  <si>
    <t>Junta de Andalucía</t>
  </si>
  <si>
    <t>C.F. Grado Medio</t>
  </si>
  <si>
    <t>C.F. Grado Superior</t>
  </si>
  <si>
    <t>1) La suma de los centros por lengua no coincide con los datos de esta tabla porque hay centros que pueden utilizar varias lenguas.</t>
  </si>
  <si>
    <t>Primer  Curso</t>
  </si>
  <si>
    <t>Segundo Curso</t>
  </si>
  <si>
    <t>Tercer Curso</t>
  </si>
  <si>
    <t>Cuarto Curso</t>
  </si>
  <si>
    <t>Inglés</t>
  </si>
  <si>
    <t>Francés</t>
  </si>
  <si>
    <t>Alemán</t>
  </si>
  <si>
    <t>Alumnos</t>
  </si>
  <si>
    <t>Alumnas</t>
  </si>
  <si>
    <t>Quinto Curso</t>
  </si>
  <si>
    <t>Sexto Curso</t>
  </si>
  <si>
    <t>Italiano</t>
  </si>
  <si>
    <t>Privado No Concertado</t>
  </si>
  <si>
    <t xml:space="preserve"> Total</t>
  </si>
  <si>
    <t>Total General</t>
  </si>
  <si>
    <t>Público Adherido</t>
  </si>
  <si>
    <t>Público No Adherido</t>
  </si>
  <si>
    <t>Privado Adherido</t>
  </si>
  <si>
    <t>Privado No Adherido</t>
  </si>
  <si>
    <t>Primero de ESO</t>
  </si>
  <si>
    <t>Segundo de ESO</t>
  </si>
  <si>
    <t xml:space="preserve">Tercero de ESO </t>
  </si>
  <si>
    <t xml:space="preserve">Cuarto de ESO </t>
  </si>
  <si>
    <t xml:space="preserve">Alumnos </t>
  </si>
  <si>
    <t>Primero de Bachillerato</t>
  </si>
  <si>
    <t>Segundo de Bachillerato</t>
  </si>
  <si>
    <t>Nivel I</t>
  </si>
  <si>
    <t>Nivel II</t>
  </si>
  <si>
    <t>Total ESPA</t>
  </si>
  <si>
    <t xml:space="preserve">Granada </t>
  </si>
  <si>
    <t>Alumnado de Matrícula Oficial</t>
  </si>
  <si>
    <t>Oficial Presencial</t>
  </si>
  <si>
    <t>Oficial Semipresencial</t>
  </si>
  <si>
    <t>Distancia</t>
  </si>
  <si>
    <t>Básico</t>
  </si>
  <si>
    <t>Interm. B1</t>
  </si>
  <si>
    <t>Interm. B2</t>
  </si>
  <si>
    <t>Avanz. C1</t>
  </si>
  <si>
    <t>Árabe</t>
  </si>
  <si>
    <t>Chino</t>
  </si>
  <si>
    <t>Español extr.</t>
  </si>
  <si>
    <t>Griego</t>
  </si>
  <si>
    <t>Japonés</t>
  </si>
  <si>
    <t>Portugués</t>
  </si>
  <si>
    <t>Ruso</t>
  </si>
  <si>
    <t>Griego moderno</t>
  </si>
  <si>
    <t>Tabla I.1</t>
  </si>
  <si>
    <t>T I.1</t>
  </si>
  <si>
    <t>Tabla I.2</t>
  </si>
  <si>
    <t>T I.2</t>
  </si>
  <si>
    <t>Tabla I.3</t>
  </si>
  <si>
    <t>T I.3</t>
  </si>
  <si>
    <t>Tabla I.4</t>
  </si>
  <si>
    <t>T I.4</t>
  </si>
  <si>
    <t>Tabla I.5</t>
  </si>
  <si>
    <t>T I.5</t>
  </si>
  <si>
    <t>Tabla I.5. Alumnado de Educación Primaria que cursa Alemán como primer idioma extranjero por sexo, provincia y titularidad del centro</t>
  </si>
  <si>
    <t>Tabla I.6</t>
  </si>
  <si>
    <t>T I.6</t>
  </si>
  <si>
    <t>Tabla I.3. Alumnado de Educación Primaria que cursa Inglés como primer idioma extranjero por curso, sexo, provincia y titularidad del centro</t>
  </si>
  <si>
    <t>Tabla I.4. Alumnado de Educación Primaria que cursa Francés como primer idioma extranjero por curso, sexo, provincia y titularidad del centro</t>
  </si>
  <si>
    <t>Tabla I.6. Alumnado de Educación Primaria que cursa Inglés como segundo idioma extranjero por curso, sexo, provincia y titularidad del centro</t>
  </si>
  <si>
    <t>Tabla I.7</t>
  </si>
  <si>
    <t>T I.7</t>
  </si>
  <si>
    <t>Tabla I.7. Alumnado de Educación Primaria que cursa Francés como segundo idioma extranjero por curso, sexo, provincia y titularidad del centro</t>
  </si>
  <si>
    <t>Tabla I.8. Alumnado de Educación Primaria que cursa Alemán como segundo idioma extranjero por curso, sexo, provincia y titularidad del centro</t>
  </si>
  <si>
    <t>Tabla I.8</t>
  </si>
  <si>
    <t>T I.8</t>
  </si>
  <si>
    <t>Tabla I.9. Alumnado de Educación Primaria que cursa Italiano como segundo idioma extranjero por curso, sexo, provincia y titularidad del centro</t>
  </si>
  <si>
    <t>Tabla I.9</t>
  </si>
  <si>
    <t>T I.9</t>
  </si>
  <si>
    <t>Tabla I.10</t>
  </si>
  <si>
    <t>Tabla I.11</t>
  </si>
  <si>
    <t>Tabla I.12</t>
  </si>
  <si>
    <t>Tabla I.13</t>
  </si>
  <si>
    <t>Tabla I.14</t>
  </si>
  <si>
    <t>Tabla I.15</t>
  </si>
  <si>
    <t>Tabla I.16</t>
  </si>
  <si>
    <t>Tabla I.17</t>
  </si>
  <si>
    <t>Alumnado de Educación Secundaria Obligatoria que cursa Inglés como primer idioma extranjero, por curso, provincia, titularidad del centro y sexo.</t>
  </si>
  <si>
    <t>T I.10</t>
  </si>
  <si>
    <t>Alumnado de Educación Secundaria Obligatoria que cursa Francés como primer idioma extranjero, por curso, provincia, titularidad del centro y sexo.</t>
  </si>
  <si>
    <t>T I.11</t>
  </si>
  <si>
    <t>T I.12</t>
  </si>
  <si>
    <t>T I.13</t>
  </si>
  <si>
    <t>T I.14</t>
  </si>
  <si>
    <t>T I.15</t>
  </si>
  <si>
    <t>T I.16</t>
  </si>
  <si>
    <t>T I.17</t>
  </si>
  <si>
    <t>Alumnado de Educación Secundaria Obligatoria que cursa Alemán como primer idioma extranjero, por curso, provincia, titularidad del centro y sexo.</t>
  </si>
  <si>
    <t>Alumnado de Educación Secundaria Obligatoria que cursa Inglés como segundo idioma extranjero, por curso, provincia, titularidad del centro y sexo.</t>
  </si>
  <si>
    <t>Alumnado de Educación Secundaria Obligatoria que cursa Alemán como segundo idioma extranjero, por curso, provincia, titularidad del centro y sexo.</t>
  </si>
  <si>
    <t>Alumnado de Educación Secundaria Obligatoria que cursa Francés como segundo idioma extranjero, por curso, provincia, titularidad del centro y sexo.</t>
  </si>
  <si>
    <t>Alumnado de Educación Secundaria Obligatoria que cursa Italiano como segundo idioma extranjero, por curso, provincia, titularidad del centro y sexo.</t>
  </si>
  <si>
    <t>Alumnado de Educación Secundaria Obligatoria que cursa Portugués como segundo idioma extranjero, por curso, provincia, titularidad del centro y sexo.</t>
  </si>
  <si>
    <t>Capítulo I. Enseñanzas de Régimen General: Idioma extranjero como materia</t>
  </si>
  <si>
    <t>Tabla I.18</t>
  </si>
  <si>
    <t>Tabla I.20</t>
  </si>
  <si>
    <t>Tabla I.19</t>
  </si>
  <si>
    <t>Tabla I.21</t>
  </si>
  <si>
    <t>Tabla I.22</t>
  </si>
  <si>
    <t>Tabla I.23</t>
  </si>
  <si>
    <t>Tabla I.24</t>
  </si>
  <si>
    <t>Tabla I.25</t>
  </si>
  <si>
    <t>Alumnado de Bachillerato que cursa Inglés como primer idioma extranjero, por curso, provincia, titularidad del centro y sexo.</t>
  </si>
  <si>
    <t>Alumnado de Bachillerato que cursa Francés como primer idioma extranjero, por curso, provincia, titularidad del centro y sexo.</t>
  </si>
  <si>
    <t>Alumnado de Bachillerato que cursa Alemán como primer idioma extranjero, por curso, provincia, titularidad del centro y sexo.</t>
  </si>
  <si>
    <t>Alumnado de Bachillerato que cursa Inglés como segundo idioma extranjero, por curso, provincia, titularidad del centro y sexo.</t>
  </si>
  <si>
    <t>Alumnado de Bachillerato que cursa Francés como segundo idioma extranjero, por curso, provincia, titularidad del centro y sexo.</t>
  </si>
  <si>
    <t>Alumnado de Bachillerato que cursa Alemán como segundo idioma extranjero, por curso, provincia, titularidad del centro y sexo.</t>
  </si>
  <si>
    <t>Alumnado de Bachillerato que cursa Italiano como segundo idioma extranjero, por curso, provincia, titularidad del centro y sexo.</t>
  </si>
  <si>
    <t>Alumnado de Bachillerato que cursa Portugués como segundo idioma extranjero, por curso, provincia, titularidad del centro y sexo.</t>
  </si>
  <si>
    <t>T I.18</t>
  </si>
  <si>
    <t>T I.19</t>
  </si>
  <si>
    <t>T I.20</t>
  </si>
  <si>
    <t>T I.21</t>
  </si>
  <si>
    <t>T I.23</t>
  </si>
  <si>
    <t>T I.24</t>
  </si>
  <si>
    <t>T I.25</t>
  </si>
  <si>
    <t xml:space="preserve">Tabla I.27. </t>
  </si>
  <si>
    <t>T I.26</t>
  </si>
  <si>
    <t>T I.27</t>
  </si>
  <si>
    <t xml:space="preserve">Tabla I.28 </t>
  </si>
  <si>
    <t>Tabla I.29</t>
  </si>
  <si>
    <t>Tabla I.26</t>
  </si>
  <si>
    <t>T I.28</t>
  </si>
  <si>
    <t>T I.29</t>
  </si>
  <si>
    <t xml:space="preserve">Tabla I.30. </t>
  </si>
  <si>
    <t>T I.30</t>
  </si>
  <si>
    <t>TOTAL</t>
  </si>
  <si>
    <t>Capítulo II. Enseñanzas de Régimen Especial: Enseñanzas de Idiomas</t>
  </si>
  <si>
    <t>Tabla II.1</t>
  </si>
  <si>
    <t>Tabla II.2</t>
  </si>
  <si>
    <t>Tabla II.3</t>
  </si>
  <si>
    <t>Tabla II.4</t>
  </si>
  <si>
    <t>Tabla II.5</t>
  </si>
  <si>
    <t>Tabla II.6</t>
  </si>
  <si>
    <t>T II.1</t>
  </si>
  <si>
    <t>T II.2</t>
  </si>
  <si>
    <t>T II.3</t>
  </si>
  <si>
    <t>T II.4</t>
  </si>
  <si>
    <t>T II.5</t>
  </si>
  <si>
    <t>T II.6</t>
  </si>
  <si>
    <t>Capítulo III. Programas de aprendizaje integrado de contenidos y lengua extranjera (Bilingüismo/Plurilingüismo)</t>
  </si>
  <si>
    <t>Capítulo III.A. Centros con programas de aprendizaje integrado de contenidos y lengua extranjera (Bilingüismo/Plurilingüismo)</t>
  </si>
  <si>
    <t>Tabla III.A.1</t>
  </si>
  <si>
    <t>Tabla III.A.2</t>
  </si>
  <si>
    <t>Tabla III.A.3</t>
  </si>
  <si>
    <t>Tabla III.A.4</t>
  </si>
  <si>
    <t>Tabla III.A.5</t>
  </si>
  <si>
    <t>Tabla III.A.6</t>
  </si>
  <si>
    <t>Tabla III.A.7</t>
  </si>
  <si>
    <t>T III.A.1</t>
  </si>
  <si>
    <t>T III.A.2</t>
  </si>
  <si>
    <t>T III.A.3</t>
  </si>
  <si>
    <t>T III.A.4</t>
  </si>
  <si>
    <t>T III.A.5</t>
  </si>
  <si>
    <t>T III.A.6</t>
  </si>
  <si>
    <t>T III.A.7</t>
  </si>
  <si>
    <t>Tabla III.A.1. Número de centros con programas de aprendizaje integrado de contenidos por lengua extranjera (Programas Bilingües y Plurilingües), provincia y titularidad del centro (1)</t>
  </si>
  <si>
    <t>Número de centros con programas de aprendizaje integrado de contenidos por lengua extranjera (Programas Bilingües/Plurilingües), provincia y titularidad del centro.</t>
  </si>
  <si>
    <t>Capítulo III.B. Alumnado de programas de aprendizaje integrado de contenidos y lengua extranjera (Bilingüismo/Plurilingüismo)</t>
  </si>
  <si>
    <t xml:space="preserve">Tabla III.B.1 </t>
  </si>
  <si>
    <t>Tabla III.B.3</t>
  </si>
  <si>
    <t>Tabla III.B.2</t>
  </si>
  <si>
    <t>Tabla III.B.4</t>
  </si>
  <si>
    <t>Tabla III.B.5</t>
  </si>
  <si>
    <t>Tabla III.B.6</t>
  </si>
  <si>
    <t>T III.B.1</t>
  </si>
  <si>
    <t>T III.B.2</t>
  </si>
  <si>
    <t>T I.22</t>
  </si>
  <si>
    <t>T III.B.3</t>
  </si>
  <si>
    <t>T III.B.4</t>
  </si>
  <si>
    <t>T III.B.5</t>
  </si>
  <si>
    <t>T III.B.6</t>
  </si>
  <si>
    <t>Educación Infantil</t>
  </si>
  <si>
    <t xml:space="preserve">Estadísticas de la enseñanza de lenguas extranjeras </t>
  </si>
  <si>
    <t>Español ext.</t>
  </si>
  <si>
    <t>Tabla II.7</t>
  </si>
  <si>
    <t>T II.7</t>
  </si>
  <si>
    <t>Noruego</t>
  </si>
  <si>
    <t>Sueco</t>
  </si>
  <si>
    <t>Alumnado de ESPA que cursa inglés por provincia, titularidad del centro y sexo.</t>
  </si>
  <si>
    <t>Alumnado de ESPA que cursa francés por provincia, titularidad del centro y sexo.</t>
  </si>
  <si>
    <t>Avanz. C2</t>
  </si>
  <si>
    <t>Alumnado Matrícula Libre</t>
  </si>
  <si>
    <t>E. Infantil 2ºCiclo</t>
  </si>
  <si>
    <t>Tabla III.A.8</t>
  </si>
  <si>
    <t>T III.A.8</t>
  </si>
  <si>
    <t>Tabla III.B.7</t>
  </si>
  <si>
    <t xml:space="preserve">Tabla II.5. Alumnado de Enseñanzas de Régimen Especial de idiomas en matrícula oficial semipresencial, por idioma, provincia y sexo  </t>
  </si>
  <si>
    <t>Tabla II.4. Alumnado de Enseñanzas de Régimen Especial de idiomas en matrícula oficial presencial, por idioma, provincia y sexo</t>
  </si>
  <si>
    <t>Tabla II.3. Alumnado de Enseñanzas de Régimen Especial de idiomas por idioma, provincia y sexo</t>
  </si>
  <si>
    <t xml:space="preserve">Tabla II.6. Alumnado de Enseñanzas de Régimen Especial de idiomas en matrícula oficial a distancia, por idioma, provincia y sexo  </t>
  </si>
  <si>
    <t>Tabla II.7. Alumnado de Enseñanzas de Régimen Especial de idiomas en matrícula libre por idioma, provincia y sexo</t>
  </si>
  <si>
    <t>Consejería de Desarrollo Educativo y Formación Profesional</t>
  </si>
  <si>
    <t>Fuente: Consejería de Desarrollo Educativo y Formación Profesional</t>
  </si>
  <si>
    <t>Capítulo IV.Programa de aulas bilingües en ciclos formativos en centros públicos de titularidad de la Consejería de Desarrollo Educativo y Formación Profesional</t>
  </si>
  <si>
    <t>Capítulo V. Centros extranjeros</t>
  </si>
  <si>
    <t>Tabla V.1</t>
  </si>
  <si>
    <t>Tabla V.2</t>
  </si>
  <si>
    <t>Tabla V.1. Centros de titularidad extranjera por provincia y Sistema Educativo autorizado</t>
  </si>
  <si>
    <t>Tabla IV.A.1</t>
  </si>
  <si>
    <t>Tabla IV.A.2</t>
  </si>
  <si>
    <t>Tabla IV.A.3</t>
  </si>
  <si>
    <t>T IV.A.1</t>
  </si>
  <si>
    <t>T IV.A.2</t>
  </si>
  <si>
    <t>T IV.A.3</t>
  </si>
  <si>
    <t>Tabla IV.B.1</t>
  </si>
  <si>
    <t>T IV.B.1</t>
  </si>
  <si>
    <t>Tabla IV.B.2</t>
  </si>
  <si>
    <t>Tabla IV.B.3</t>
  </si>
  <si>
    <t>T IV.B.2</t>
  </si>
  <si>
    <t>T IV.B.3</t>
  </si>
  <si>
    <t>Cursos Especialización GS</t>
  </si>
  <si>
    <t>Centros con Aulas Bilingües</t>
  </si>
  <si>
    <t>Total Aulas Bilingües</t>
  </si>
  <si>
    <t>Idioma Francés</t>
  </si>
  <si>
    <t>Idioma Inglés</t>
  </si>
  <si>
    <t>Carpintería y mueble</t>
  </si>
  <si>
    <t>Cocina y Gastronomía</t>
  </si>
  <si>
    <t>Confección y Moda</t>
  </si>
  <si>
    <t>Electromecánica de vehículos automóviles</t>
  </si>
  <si>
    <t>Emergencias Sanitarias</t>
  </si>
  <si>
    <t>Emergencias y Protección Civil</t>
  </si>
  <si>
    <t>Farmacia y Parafarmacia</t>
  </si>
  <si>
    <t>Gestión Administrativa</t>
  </si>
  <si>
    <t>Guía en el Medio Natural y de Tiempo Libre</t>
  </si>
  <si>
    <t>Instalaciones de telecomunicaciones</t>
  </si>
  <si>
    <t>Instalaciones Eléctricas y Automáticas</t>
  </si>
  <si>
    <t>Instalaciones frigoríficas y de climatización</t>
  </si>
  <si>
    <t>Jardinería y floristería</t>
  </si>
  <si>
    <t>Mecanizado</t>
  </si>
  <si>
    <t>Panadería, Repostería y Confitería</t>
  </si>
  <si>
    <t>Planta Química</t>
  </si>
  <si>
    <t>Producción Agropecuaria</t>
  </si>
  <si>
    <t>Servicios en Restauración</t>
  </si>
  <si>
    <t>Sistemas Microinformáticos y Redes</t>
  </si>
  <si>
    <t>Acondicionamiento Físico</t>
  </si>
  <si>
    <t>Administración de Sistemas Informáticos en Red</t>
  </si>
  <si>
    <t>Administración y Finanzas</t>
  </si>
  <si>
    <t>Agencias de Viajes y Gestión de Eventos</t>
  </si>
  <si>
    <t>Asesoría de Imagen Personal y Corporativa</t>
  </si>
  <si>
    <t>Desarrollo de aplicaciones multiplataforma</t>
  </si>
  <si>
    <t>Desarrollo de aplicaciones web</t>
  </si>
  <si>
    <t>Dietética</t>
  </si>
  <si>
    <t>Gestión de Alojamientos Turísticos</t>
  </si>
  <si>
    <t>Gestión Forestal y del Medio Natural</t>
  </si>
  <si>
    <t>Guía, Información y Asistencias Turísticas</t>
  </si>
  <si>
    <t>Higiene Bucodental</t>
  </si>
  <si>
    <t>Integración Social</t>
  </si>
  <si>
    <t>Patronaje y Moda</t>
  </si>
  <si>
    <t>Prevención de Riesgos Profesionales</t>
  </si>
  <si>
    <t>Prótesis Dentales</t>
  </si>
  <si>
    <t>Sistemas de Telecomunicaciones e Informáticos</t>
  </si>
  <si>
    <t>Desarrollo de Videojuegos y Realidad Virtual</t>
  </si>
  <si>
    <t>T V.1</t>
  </si>
  <si>
    <t>T V.2</t>
  </si>
  <si>
    <t>Capítulo IV.A. Aulas Bilingües en el programa aulas bilingües para ciclos formativos</t>
  </si>
  <si>
    <t>Capítulo IV.B. Alumnado del programa Aulas Bilingües en ciclos formativos</t>
  </si>
  <si>
    <t>Número de Aulas Bilingües en ciclos formativos de grado medio por modalidad e idioma.</t>
  </si>
  <si>
    <t>Alumnado del programa Aulas Bilingües en ciclos formativos de grado medio por modalidad e idioma.</t>
  </si>
  <si>
    <t>Total CCFF GS</t>
  </si>
  <si>
    <t>Tabla II.8</t>
  </si>
  <si>
    <t>T II.8</t>
  </si>
  <si>
    <t>Tabla II.8. Alumnado de Enseñanzas de Régimen Especial de idiomas en Otros Planes Educativos por idioma, provincia y sexo</t>
  </si>
  <si>
    <t>C.F. Grado Básico</t>
  </si>
  <si>
    <t>Idioma Alemán</t>
  </si>
  <si>
    <t>Actividades Comerciales</t>
  </si>
  <si>
    <t>Aprovechamiento y Conservación del Medio Natural</t>
  </si>
  <si>
    <t>Estética y Belleza</t>
  </si>
  <si>
    <t>Instalación y Amueblamiento</t>
  </si>
  <si>
    <t>Mantenimiento Electromecánico</t>
  </si>
  <si>
    <t>Animación Sociocultural y Turística</t>
  </si>
  <si>
    <t>Asistencia a la Dirección</t>
  </si>
  <si>
    <t>Comercio Internacional</t>
  </si>
  <si>
    <t>Construcciones Metálicas</t>
  </si>
  <si>
    <t>Dirección de cocina</t>
  </si>
  <si>
    <t>Documentación y Administración Sanitaria</t>
  </si>
  <si>
    <t>Educación y Control Ambiental</t>
  </si>
  <si>
    <t>Energías Renovables</t>
  </si>
  <si>
    <t>Enseñanza y Animación Sociodeportiva</t>
  </si>
  <si>
    <t>Gestión de Ventas y Espacios Comerciales</t>
  </si>
  <si>
    <t>Imagen para el Diagnóstico y Medicina Nuclear</t>
  </si>
  <si>
    <t>Mantenimiento de Instalaciones Térmicas y de Fluidos</t>
  </si>
  <si>
    <t>Mantenimiento Electrónico</t>
  </si>
  <si>
    <t>Paisajismo y Medio Rural</t>
  </si>
  <si>
    <t>Procesos y calidad en la industria alimentaria</t>
  </si>
  <si>
    <t>Programación de la Producción en Fabricación Mecánica</t>
  </si>
  <si>
    <t>Química Industrial</t>
  </si>
  <si>
    <t>Sistemas electrotécnicos y automatizados</t>
  </si>
  <si>
    <t>Termalismo y Bienestar</t>
  </si>
  <si>
    <t>Transporte y Logística</t>
  </si>
  <si>
    <t>Tabla IV.A.4</t>
  </si>
  <si>
    <t>T IV.A.4</t>
  </si>
  <si>
    <t>Cultivos Celulares</t>
  </si>
  <si>
    <t>Alumnado del programa Aulas Bilingües en ciclos formativos de grado superior por modalidad e idioma.</t>
  </si>
  <si>
    <t>Tabla IV.B.4</t>
  </si>
  <si>
    <t>Alumnado del programa Aulas Bilingües en cursos de especialización de grado superior por modalidad e idioma.</t>
  </si>
  <si>
    <t>T IV.B.4</t>
  </si>
  <si>
    <t>Número de Aulas Bilingües en ciclos formativos de grado superior por modalidad e idoma.</t>
  </si>
  <si>
    <t>Operaciones Subacuáticas e Hiperbáricas</t>
  </si>
  <si>
    <t>Tabla II.9</t>
  </si>
  <si>
    <t>A1</t>
  </si>
  <si>
    <t>A2</t>
  </si>
  <si>
    <t>B1</t>
  </si>
  <si>
    <t>B2</t>
  </si>
  <si>
    <t>C1</t>
  </si>
  <si>
    <t>Tabla II.9. Alumnado de Enseñanzas de Régimen Especial de idiomas en Otros Planes Educativos por nivel, provincia y sexo.</t>
  </si>
  <si>
    <t>T II.9</t>
  </si>
  <si>
    <t>Alumnado de Educación Primaria que cursa Inglés como primer idioma extranjero por curso, sexo, provincia y titularidad del centro.</t>
  </si>
  <si>
    <t>Alumnado de Educación Primaria que cursa Francés como primer idioma extranjero por curso, sexo, provincia y titularidad del centro.</t>
  </si>
  <si>
    <t>Alumnado de Educación Primaria que cursa Alemán como primer idioma extranjero por curso, sexo, provincia y titularidad del centro.</t>
  </si>
  <si>
    <t>Alumnado de Educación Primaria que cursa Inglés como segundo idioma extranjero por curso, sexo, provincia y titularidad del centro.</t>
  </si>
  <si>
    <t>Alumnado de Educación Primaria que cursa Francés como segundo idioma extranjero por curso, sexo, provincia y titularidad del centro.</t>
  </si>
  <si>
    <t>Alumnado de Educación Primaria que cursa Alemán como segundo idioma extranjero por curso, sexo, provincia y titularidad del centro.</t>
  </si>
  <si>
    <t>Alumnado de Educación Primaria que cursa Italiano como segundo idioma extranjero por curso, sexo, provincia y titularidad del centro.</t>
  </si>
  <si>
    <t>Alumnado de Ciclos Formativos de Grado Medio que cursa Inglés por provincia, titularidad del centro y sexo.</t>
  </si>
  <si>
    <t>Alumnado de Ciclos Formativos de Grado Superior por idioma elegido, provincia, titularidad del centro y sexo.</t>
  </si>
  <si>
    <t>Alumnado de Educación de Personas Adultas de tutorías de apoyo al estudio de Nivel Básico de Idiomas por provincia, grupos de edad y sexo.</t>
  </si>
  <si>
    <t>Alumnado de enseñanzas de idiomas por nivel, provincia y sexo.</t>
  </si>
  <si>
    <t>Alumnado de enseñanzas de idiomas por tipo de matrícula, nivel, provincia y sexo.</t>
  </si>
  <si>
    <t>Alumnado de enseñanzas de idiomas por idioma, provincia y sexo.</t>
  </si>
  <si>
    <t>Alumnado de enseñanzas de idiomas en matrícula oficial presencial, por idioma, provincia y sexo.</t>
  </si>
  <si>
    <t>Alumnado de enseñanzas de idiomas en matrícula oficial semipresencial, por idioma, provincia y sexo.</t>
  </si>
  <si>
    <t>Alumnado de enseñanzas de idiomas en matrícula oficial a distancia, por idioma, provincia y sexo.</t>
  </si>
  <si>
    <t>Alumnado de enseñanzas de idiomas en matrícula libre por idioma, provincia y sexo.</t>
  </si>
  <si>
    <t>Alumnado de enseñanzas de idiomas en Otros Planes Educativos por idioma, provincia y sexo.</t>
  </si>
  <si>
    <t>Alumnado de enseñanzas de idiomas en Otros Planes Educativos por nivel, provincia y sexo.</t>
  </si>
  <si>
    <t>Número de Aulas Bilingües por provincia, ciclo e idioma.</t>
  </si>
  <si>
    <t>Alumnado del programa Aulas Bilingües por provincia, ciclo e idioma.</t>
  </si>
  <si>
    <t>Centros de titularidad extranjera por provincia y Sistema Educativo Autorizado.</t>
  </si>
  <si>
    <t>Alumnado de Educación Primaria que cursa Portugués como segundo idioma extranjero por curso, sexo, provincia y titularidad del centro.</t>
  </si>
  <si>
    <t xml:space="preserve">Tabla I.31. </t>
  </si>
  <si>
    <t>T I.31</t>
  </si>
  <si>
    <t>Tabla I.30. Alumnado de ESPA que cursa FRANCÉS por provincia, titularidad del centro y sexo</t>
  </si>
  <si>
    <t>Tabla I.29. Alumnado de ESPA que cursa INGLÉS por provincia, titularidad del centro y sexo</t>
  </si>
  <si>
    <t>Tabla I.28. Alumnado de Ciclos Formativos de Grado Superior por idioma elegido, provincia, titularidad del centro y sexo</t>
  </si>
  <si>
    <t>Tabla I.27. Alumnado de Ciclos Formativos de Grado Medio que cursa Inglés por provincia, titularidad del centro y sexo</t>
  </si>
  <si>
    <t>Tabla I.26. Alumnado de Bachillerato que cursa Portugués como segundo idioma extranjero, por curso, provincia, titularidad del centro y sexo</t>
  </si>
  <si>
    <t>Tabla I.25. Alumnado de Bachillerato que cursa Italiano como segundo idioma extranjero, por curso, provincia, titularidad del centro y sexo</t>
  </si>
  <si>
    <t>Tabla I.24. Alumnado de Bachillerato que cursa Alemán como segundo idioma extranjero, por curso, provincia, titularidad del centro y sexo</t>
  </si>
  <si>
    <t>Tabla I.23. Alumnado de Bachillerato que cursa Francés como segundo idioma extranjero, por curso, provincia, titularidad del centro y sexo</t>
  </si>
  <si>
    <t>Tabla I.22. Alumnado de Bachillerato que cursa Inglés como segundo idioma extranjero, por curso, provincia, titularidad del centro y sexo</t>
  </si>
  <si>
    <t>Tabla I.21. Alumnado de Bachillerato que cursa Alemán como primer idioma extranjero, por curso, provincia, titularidad del centro y sexo</t>
  </si>
  <si>
    <t>Tabla I.20. Alumnado de Bachillerato que cursa Francés como primer idioma extranjero, por curso, provincia, titularidad del centro y sexo</t>
  </si>
  <si>
    <t>Tabla I.19. Alumnado de Bachillerato que cursa Inglés como primer idioma extranjero, por curso, provincia, titularidad del centro y sexo</t>
  </si>
  <si>
    <t>Tabla I.18. Alumnado de Educación Secundaria Obligatoria que cursa Portugués como segundo idioma extranjero, por curso, provincia, titularidad del centro y sexo</t>
  </si>
  <si>
    <t>Tabla I.17. Alumnado de Educación Secundaria Obligatoria que cursa Italiano como segundo idioma extranjero, por curso, provincia, titularidad del centro y sexo</t>
  </si>
  <si>
    <t>Tabla  I.16. Alumnado de Educación Secundaria Obligatoria que cursa Alemán como segundo idioma extranjero, por curso, provincia, titularidad del centro y sexo.</t>
  </si>
  <si>
    <t>Tabla  I.15. Alumnado de Educación Secundaria Obligatoria que cursa Francés como segundo idioma extranjero, por curso, provincia, titularidad del centro y sexo</t>
  </si>
  <si>
    <t>Tabla  I.14. Alumnado de Educación Secundaria Obligatoria que cursa Inglés como segundo idioma extranjero, por curso, provincia, titularidad del centro y sexo</t>
  </si>
  <si>
    <t>Tabla I.13. Alumnado de Educación Secundaria Obligatoria que cursa Alemán como primer idioma extranjero, por curso, provincia, titularidad del centro y sexo</t>
  </si>
  <si>
    <t>Tabla I.12. Alumnado de Educación Secundaria Obligatoria que cursa Francés como primer idioma extranjero, por curso, provincia, titularidad del centro y sexo</t>
  </si>
  <si>
    <t>Tabla I.11. Alumnado de Educación Secundaria Obligatoria que cursa Inglés como primer idioma extranjero, por curso, provincia, titularidad del centro y sexo</t>
  </si>
  <si>
    <t>Tabla I.10. Alumnado de Educación Primaria que cursa Portugués como segundo idioma extranjero por curso, sexo, provincia y titularidad del centro</t>
  </si>
  <si>
    <t>Menos de 25 años</t>
  </si>
  <si>
    <t>Más de 45 años</t>
  </si>
  <si>
    <t>Aceite de Oliva y Vinos</t>
  </si>
  <si>
    <t>Operaciones de Laboratorio</t>
  </si>
  <si>
    <t>Animaciones 3d, Juegos y Entornos Interactivos</t>
  </si>
  <si>
    <t>Desarrollo de Proyectos de Instalaciones Térmicas y de Fluidos</t>
  </si>
  <si>
    <t>Diseño y Edición de Publicaciones Impresas y Multimedia</t>
  </si>
  <si>
    <t>Estética Integral y Bienestar</t>
  </si>
  <si>
    <t>Márketing y Publicidad</t>
  </si>
  <si>
    <t>Proyectos de Obra Civil</t>
  </si>
  <si>
    <t>Química y Salud Ambiental</t>
  </si>
  <si>
    <t>25 a 45
años</t>
  </si>
  <si>
    <t>(1) La suma de los centros por lengua no coincide con el total ya que hay centros que pueden utilizar varias lenguas.</t>
  </si>
  <si>
    <t>(2) Los centros privados con enseñanzas concertadas y sin concertar se cuentan en los centros privados concertados.</t>
  </si>
  <si>
    <t>Idioma Italiano</t>
  </si>
  <si>
    <t>Atención a Personas en Situación de Dependencia</t>
  </si>
  <si>
    <t>Automatización y Robótica Industrial</t>
  </si>
  <si>
    <t>Eficiencia Energética y Energía Solar Térmica</t>
  </si>
  <si>
    <t>Ganadería y Asistencia en Sanidad Animal</t>
  </si>
  <si>
    <t>Laboratorio Clínico y Biomédico</t>
  </si>
  <si>
    <t>Audiología Protésica</t>
  </si>
  <si>
    <t>Centros</t>
  </si>
  <si>
    <t>Aulas Bilingües</t>
  </si>
  <si>
    <t>Tabla  IV.A.5 Número de Aulas Bilingües en cursos de especialización de grado superior por modalidad e idioma.</t>
  </si>
  <si>
    <t>Tabla  IV.A.4 Número de Aulas Bilingües en ciclos formativos de grado superior por modalidad e idioma.</t>
  </si>
  <si>
    <t>Tabla IV.A.3 Número de Aulas Bilingües en ciclos formativos de grado medio por modalidad e idioma.</t>
  </si>
  <si>
    <t>Tabla IV.A.2 Número de Aulas Bilingües por provincia, ciclo e idioma</t>
  </si>
  <si>
    <t>2021/2022</t>
  </si>
  <si>
    <t>2022/2023</t>
  </si>
  <si>
    <t>2023/2024</t>
  </si>
  <si>
    <t>Curso</t>
  </si>
  <si>
    <t>Tabla IV.A.1 Número de centros con aulas bilingües y número de aulas bilingües por curso y provincia.</t>
  </si>
  <si>
    <t>T IV.A.5</t>
  </si>
  <si>
    <t>Tabla IV.A.5</t>
  </si>
  <si>
    <t>Número de centros con aulas bilingües y número de aulas bilingües por curso y provincia.</t>
  </si>
  <si>
    <t>Tabla IV.B.1 Alumnado matriculado en Aulas Bilingües por curso y provincia</t>
  </si>
  <si>
    <t>Tabla IV.B.5 Alumnado del programa Aulas Bilingües en cursos de especialización de grado superior por modalidad e idioma.</t>
  </si>
  <si>
    <t>Tabla IV.B.4 Alumnado del programa Aulas Bilingües en ciclos formativos de grado superior por modalidad e idioma.</t>
  </si>
  <si>
    <t>Tabla IV.B.3 Alumnado del programa Aulas Bilingües en ciclos formativos de grado medio por modalidad e idioma.</t>
  </si>
  <si>
    <t>Tabla IV.B.2 Alumnado en Aulas Bilingües por provincia, ciclo e idioma</t>
  </si>
  <si>
    <t>Alumnado matriculado en Aulas Bilingües por curso y provincia.</t>
  </si>
  <si>
    <t>Tabla IV.B.5</t>
  </si>
  <si>
    <t>T IV.B.5</t>
  </si>
  <si>
    <t>Número de Aulas Bilingües en cursos de especialización de grado superior por modalidad e idioma.</t>
  </si>
  <si>
    <t xml:space="preserve">Tabla I.32. </t>
  </si>
  <si>
    <t>Alumnado de Uso básico idiomas extranjeros por grupos de edad, provincia y sexo.</t>
  </si>
  <si>
    <t>Tabla I.32. Alumnado de Educación de Personas Adultas de tutorías de apoyo al estudio de Nivel Básico de Idiomas por provincia, grupos de edad y sexo</t>
  </si>
  <si>
    <t>Tabla I.31. Alumnado de Uso básico idiomas extranjeros por grupos de edad, provincia y sexo</t>
  </si>
  <si>
    <t>T I.32</t>
  </si>
  <si>
    <t>Curso 2024/2025</t>
  </si>
  <si>
    <t>(*) Enseñanza no obligatoria, con proceso de matriculación abierto durante todo el curso. Los datos se corresponden con el alumnado registrado el 15 de febrero de 2025.</t>
  </si>
  <si>
    <t>Tabla II.1. Alumnado de Enseñanzas de Régimen Especial de idiomas por nivel, provincia y sexo</t>
  </si>
  <si>
    <t>Básico A1</t>
  </si>
  <si>
    <t>Básico A2</t>
  </si>
  <si>
    <t>Intermedio B1</t>
  </si>
  <si>
    <t>Intermedio B2</t>
  </si>
  <si>
    <t>Avanzado C1</t>
  </si>
  <si>
    <t>Avanzado C2</t>
  </si>
  <si>
    <t>Tabla II.2. Alumnado de Enseñanzas Régimen Especial de idiomas por tipo de matrícula, nivel, provincia y sexo.</t>
  </si>
  <si>
    <t>Intermedio</t>
  </si>
  <si>
    <t>Avanzado</t>
  </si>
  <si>
    <t>C2</t>
  </si>
  <si>
    <t>Inglesa</t>
  </si>
  <si>
    <t>Francesa</t>
  </si>
  <si>
    <t>Alemana</t>
  </si>
  <si>
    <t>Inglesa/Alemana</t>
  </si>
  <si>
    <t>Inglesa/Francesa</t>
  </si>
  <si>
    <t>Francesa/Inglesa</t>
  </si>
  <si>
    <t>Alemana/Inglesa</t>
  </si>
  <si>
    <t xml:space="preserve"> </t>
  </si>
  <si>
    <t>T III.A.9</t>
  </si>
  <si>
    <t>Tabla III.A.9</t>
  </si>
  <si>
    <t>Tabla III.B.8</t>
  </si>
  <si>
    <t>T III.B.8</t>
  </si>
  <si>
    <t>2024/2025</t>
  </si>
  <si>
    <t>Actividades Ecuestres</t>
  </si>
  <si>
    <t>Cuidados Auxiliares de Enfermería</t>
  </si>
  <si>
    <t>Operaciones Subacuáticas e Hiperbaricas</t>
  </si>
  <si>
    <t>Preimpresión Digital</t>
  </si>
  <si>
    <t>Video, Disc-Jockey y Sonido</t>
  </si>
  <si>
    <t>Peluquería y Cosmética Capilar</t>
  </si>
  <si>
    <t>Producción Agroecológica</t>
  </si>
  <si>
    <t>Automoción</t>
  </si>
  <si>
    <t>Dirección de Servicios de Restauración</t>
  </si>
  <si>
    <t>Estilismo y Dirección de Peluquería</t>
  </si>
  <si>
    <t>Ortoprótesis y Producto de Apoyo</t>
  </si>
  <si>
    <t>Vitivinicultura</t>
  </si>
  <si>
    <t>Mecatrónica Industrial</t>
  </si>
  <si>
    <t>Fabricación Inteligente</t>
  </si>
  <si>
    <t>Alemania</t>
  </si>
  <si>
    <t>Estados Unidos</t>
  </si>
  <si>
    <t>Finlandia</t>
  </si>
  <si>
    <t>Francia</t>
  </si>
  <si>
    <t>Noruega</t>
  </si>
  <si>
    <t>Reino Unido</t>
  </si>
  <si>
    <t>Suecia</t>
  </si>
  <si>
    <t>Infantil Primer Ciclo</t>
  </si>
  <si>
    <t>Infantil Segundo Ciclo</t>
  </si>
  <si>
    <t>Primaria</t>
  </si>
  <si>
    <t>Secundaria</t>
  </si>
  <si>
    <t>Finés</t>
  </si>
  <si>
    <t>Español</t>
  </si>
  <si>
    <t>Tabla V.2. Alumnado matriculado en centros de titularidad extranjera, por primera lengua impartida, enseñanza, provincia y sexo.</t>
  </si>
  <si>
    <t>Tabla V.3. Alumnado matriculado en centros de titularidad extranjera, por segunda lengua impartida, enseñanza, provincia y sexo.</t>
  </si>
  <si>
    <t>Alumnado matriculado en centros de titularidad extranjera, por primera lengua impartida, enseñanza, provincia y sexo.</t>
  </si>
  <si>
    <t>Tabla V.3</t>
  </si>
  <si>
    <t>Alumnado matriculado en centros de titularidad extranjera, por segunda lengua impartida, enseñanza, provincia y sexo.</t>
  </si>
  <si>
    <t>T V.3</t>
  </si>
  <si>
    <t>Alumnado de primer ciclo de Educación Infantil que cursa un idioma extranjero, por idioma cursado, sexo, provincia y titularidad del centro.</t>
  </si>
  <si>
    <t>Alumnado de segundo ciclo de Educación Infantil que cursa un primer idioma extranjero, por idioma cursado, sexo, provincia y titularidad del centro.</t>
  </si>
  <si>
    <t>Tabla I.1. Alumnado de primer ciclo de Educación Infantil que cursa un idioma extranjero, por idioma cursado, sexo, provincia y titularidad del centro (*)</t>
  </si>
  <si>
    <t>Tabla I.2. Alumnado de segundo ciclo de Educación Infantil que cursa un primer idioma extranjero, por idioma cursado, sexo, provincia y titularidad del centro</t>
  </si>
  <si>
    <t>Tabla III.A.2. Número de centros con programas de aprendizaje integrado de contenidos en lengua extranjera (Programas Bilingües y Plurilingües) por enseñanza, provincia y titularidad del centro (1)</t>
  </si>
  <si>
    <t>Número de centros con programas de aprendizaje integrado de contenidos en lengua extranjera (Programas Bilingües y Plurilingües) por enseñanza, provincia y titularidad del centro.</t>
  </si>
  <si>
    <t>Tabla III.A.3. Número de centros con programas de aprendizaje integrado de contenidos en lengua Inglesa (Bilingües Inglés) por enseñanza, provincia y titularidad del centro</t>
  </si>
  <si>
    <t>Tabla III.A.4. Número de centros con programas de aprendizaje integrado de contenidos en lengua Francesa (Bilingües Francés), por enseñanza, provincia y titularidad del centro</t>
  </si>
  <si>
    <t>Tabla III.A.5. Número de centros con programas de aprendizaje integrado de contenidos en lengua Alemana (Bilingües Alemán), por enseñanza, provincia y titularidad del centro</t>
  </si>
  <si>
    <t>Tabla III.A.6. Número de centros con programas de aprendizaje integrado de contenidos en lengua Alemana/Inglesa (Plurilingües Alemán/Inglés), por enseñanza, provincia y titularidad del centro</t>
  </si>
  <si>
    <t>Tabla III.A.7. Número de centros con programas de aprendizaje integrado de contenidos en lengua Inglesa/Alemana (Plurilingües Inglés/Alemán), por enseñanza, provincia y titularidad del centro</t>
  </si>
  <si>
    <t>Tabla III.A.8.  Número de centros con programas de aprendizaje integrado de contenidos en lengua Inglesa/Francesa (Plurilingües Inglés/Francés), por enseñanza, provincia y titularidad del centro</t>
  </si>
  <si>
    <t>Tabla III.A.9.  Número de centros con programas de aprendizaje integrado de contenidos en lengua Francesa/Inglesa (Plurilingües Francés/Inglés), por enseñanza, provincia y titularidad del centro</t>
  </si>
  <si>
    <t>Número de centros con programas de aprendizaje integrado de contenidos en lengua inglesa (Bilingües Inglés) por enseñanza, provincia y titularidad del centro.</t>
  </si>
  <si>
    <t>Número de centros con programas de aprendizaje integrado de contenidos en lengua francesa (Bilingües Francés) por enseñanza, provincia y titularidad del centro.</t>
  </si>
  <si>
    <t>Número de centros con programas de aprendizaje integrado de contenidos en lengua alemana (Bilingües Alemán) por enseñanza, provincia y titularidad del centro.</t>
  </si>
  <si>
    <t>Número de centros con programas de aprendizaje integrado de contenidos en lengua alemana/inglesa (Plurilingües Alemán/Inglés) por enseñanza, provincia y titularidad del centro.</t>
  </si>
  <si>
    <t>Número de centros con programas de aprendizaje integrado de contenidos en lengua inglesa/alemana (Plurilingües Inglés/Alemán) por enseñanza, provincia y titularidad del centro.</t>
  </si>
  <si>
    <t xml:space="preserve"> Número de centros con programas de aprendizaje integrado de contenidos en lengua inglesa/francesa (Plurilingües Inglés/Francés) por enseñanza, provincia y titularidad del centro.</t>
  </si>
  <si>
    <t>Número de centros con programas de aprendizaje integrado de contenidos en lengua francesa/inglesa (Plurilingües Francés/Inglés) por enseñanza, provincia y titularidad del centro.</t>
  </si>
  <si>
    <t>Tabla III.B.1. Alumnado de programas de aprendizaje integrado de contenidos en lengua extranjera (Programa bilingüe/plurilingüe) por enseñanza, provincia y titularidad del centro</t>
  </si>
  <si>
    <t>Tabla III.B.8. Alumnado de programas de aprendizaje integrado de contenidos en lengua francesa/inglesa (Plurilingüe Francés/Inglés) por enseñanza, provincia y titularidad del centro</t>
  </si>
  <si>
    <t>Tabla III.B.7. Alumnado de programas de aprendizaje integrado de contenidos en lengua inglesa/francesa (Plurilingüe Inglés/Francés) por enseñanza, provincia y titularidad del centro</t>
  </si>
  <si>
    <t>Tabla III.B.6. Alumnado de programas de aprendizaje integrado de contenidos en lengua inglesa/alemana (Plurilingüe Inglés/Alemán) por enseñanza, provinciay titularidad del centro</t>
  </si>
  <si>
    <t>Tabla III.B.5. Alumnado de programas de aprendizaje integrado de contenidos en lengua alemana/inglesa (Plurilingüe Alemán/Inglés) por enseñanza, provincia y titularidad del centro</t>
  </si>
  <si>
    <t>Tabla III.B.4. Alumnado de programas de aprendizaje integrado de contenidos en lengua alemana (Bilingüe Alemán) por enseñanza, provincia y titularidad del centro</t>
  </si>
  <si>
    <t>Tabla III.B.3.  Alumnado de programas de aprendizaje integrado de contenidos en lengua francesa (Bilingüe Francés) por enseñanza, provincia y titularidad del centro</t>
  </si>
  <si>
    <t>Tabla III.B.2. Alumnado de programas de aprendizaje integrado de contenidos en lengua inglesa (Bilingüe Inglés) por enseñanza, provincia y titularidad del centro</t>
  </si>
  <si>
    <t>Alumnado de programas de aprendizaje integrado de contenidos en lengua extranjera por enseñanza, provincia y titularidad del centro.</t>
  </si>
  <si>
    <t>Alumnado de programas de aprendizaje integrado de contenidos en lengua inglesa por  enseñanza, provincia y titularidad del centro.</t>
  </si>
  <si>
    <t xml:space="preserve"> Alumnado de programas de aprendizaje integrado de contenidos en lengua francesa por enseñanza, provincia y titularidad del centro.</t>
  </si>
  <si>
    <t>Alumnado de programas de aprendizaje integrado de contenidos en lengua alemana por  enseñanza, provincia y titularidad del centro.</t>
  </si>
  <si>
    <t>Alumnado de programas de aprendizaje integrado de contenidos en lengua alemana/inglesa por  enseñanza, provincia y titularidad del centro.</t>
  </si>
  <si>
    <t>Alumnado de programas de aprendizaje integrado de contenidos en lengua inglesa/alemana por  enseñanza, provincia y titularidad del centro.</t>
  </si>
  <si>
    <t>Alumnado de programas de aprendizaje integrado de contenidos en lengua inglesa/francesa por  enseñanza, provincia y titularidad del centro.</t>
  </si>
  <si>
    <t>Alumnado de programas de aprendizaje integrado de contenidos en lengua francesa/inglesa por enseñanza, provincia y titularidad del centro.</t>
  </si>
  <si>
    <t>T III.B.7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</si>
</sst>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;;"/>
    <numFmt numFmtId="165" formatCode="#,##0;;\ "/>
    <numFmt numFmtId="166" formatCode="#,##0;;;"/>
  </numFmts>
  <fonts count="58" x14ac:knownFonts="1">
    <font>
      <sz val="10"/>
      <name val="Arial"/>
    </font>
    <font>
      <sz val="11"/>
      <color indexed="63"/>
      <name val="Calibri"/>
      <family val="2"/>
    </font>
    <font>
      <sz val="11"/>
      <color indexed="63"/>
      <name val="Calibri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u/>
      <sz val="10"/>
      <color indexed="12"/>
      <name val="Arial"/>
      <family val="2"/>
    </font>
    <font>
      <sz val="11"/>
      <color indexed="63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63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63"/>
      <name val="Source Sans Pro"/>
      <family val="2"/>
    </font>
    <font>
      <b/>
      <sz val="22"/>
      <color indexed="63"/>
      <name val="Source Sans Pro"/>
      <family val="2"/>
    </font>
    <font>
      <sz val="13"/>
      <name val="Source Sans Pro"/>
      <family val="2"/>
    </font>
    <font>
      <sz val="10"/>
      <name val="Source Sans Pro"/>
      <family val="2"/>
    </font>
    <font>
      <sz val="11"/>
      <name val="Source Sans Pro"/>
      <family val="2"/>
    </font>
    <font>
      <b/>
      <sz val="22"/>
      <name val="Source Sans Pro"/>
      <family val="2"/>
    </font>
    <font>
      <sz val="12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3"/>
      <name val="Source Sans Pro"/>
      <family val="2"/>
    </font>
    <font>
      <sz val="10.5"/>
      <color indexed="17"/>
      <name val="Source Sans Pro"/>
      <family val="2"/>
    </font>
    <font>
      <b/>
      <sz val="10.5"/>
      <color indexed="17"/>
      <name val="Source Sans Pro"/>
      <family val="2"/>
    </font>
    <font>
      <sz val="10.5"/>
      <color indexed="63"/>
      <name val="Source Sans Pro"/>
      <family val="2"/>
    </font>
    <font>
      <i/>
      <sz val="10.5"/>
      <name val="Source Sans Pro"/>
      <family val="2"/>
    </font>
    <font>
      <sz val="10.5"/>
      <color indexed="18"/>
      <name val="Source Sans Pro"/>
      <family val="2"/>
    </font>
    <font>
      <sz val="12"/>
      <color indexed="10"/>
      <name val="Source Sans Pro"/>
      <family val="2"/>
    </font>
    <font>
      <sz val="10.5"/>
      <color indexed="10"/>
      <name val="Source Sans Pro"/>
      <family val="2"/>
    </font>
    <font>
      <u/>
      <sz val="10"/>
      <color theme="10"/>
      <name val="Arial"/>
      <family val="2"/>
    </font>
    <font>
      <sz val="11"/>
      <color indexed="6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Source Sans Pro"/>
      <family val="2"/>
    </font>
    <font>
      <b/>
      <sz val="10.5"/>
      <color theme="1"/>
      <name val="Source Sans Pro"/>
      <family val="2"/>
    </font>
    <font>
      <sz val="10.5"/>
      <color theme="1"/>
      <name val="Source Sans Pro"/>
      <family val="2"/>
    </font>
    <font>
      <sz val="10"/>
      <color theme="1"/>
      <name val="Source Sans Pro"/>
      <family val="2"/>
    </font>
    <font>
      <sz val="10"/>
      <name val="Noto Sans HK"/>
      <family val="2"/>
      <charset val="128"/>
    </font>
    <font>
      <b/>
      <sz val="11"/>
      <name val="Source Sans Pro"/>
      <family val="2"/>
    </font>
    <font>
      <b/>
      <sz val="11"/>
      <color theme="1"/>
      <name val="Source Sans Pro"/>
      <family val="2"/>
    </font>
    <font>
      <b/>
      <sz val="10"/>
      <name val="Arial"/>
      <family val="2"/>
    </font>
    <font>
      <b/>
      <sz val="10.5"/>
      <color rgb="FF007A33"/>
      <name val="Source Sans Pro"/>
      <family val="2"/>
    </font>
  </fonts>
  <fills count="4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31"/>
        <bgColor indexed="4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59"/>
      </patternFill>
    </fill>
    <fill>
      <patternFill patternType="solid">
        <fgColor indexed="42"/>
        <b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5"/>
      </patternFill>
    </fill>
    <fill>
      <patternFill patternType="solid">
        <fgColor indexed="45"/>
        <bgColor indexed="46"/>
      </patternFill>
    </fill>
    <fill>
      <patternFill patternType="solid">
        <f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53"/>
      </patternFill>
    </fill>
    <fill>
      <patternFill patternType="solid">
        <fgColor indexed="25"/>
        <bgColor indexed="23"/>
      </patternFill>
    </fill>
    <fill>
      <patternFill patternType="solid">
        <fgColor indexed="9"/>
      </patternFill>
    </fill>
    <fill>
      <patternFill patternType="solid">
        <fgColor indexed="9"/>
        <bgColor indexed="27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6"/>
      </patternFill>
    </fill>
    <fill>
      <patternFill patternType="solid">
        <fgColor indexed="48"/>
        <bgColor indexed="62"/>
      </patternFill>
    </fill>
    <fill>
      <patternFill patternType="solid">
        <fgColor indexed="51"/>
      </patternFill>
    </fill>
    <fill>
      <patternFill patternType="solid">
        <fgColor indexed="50"/>
        <bgColor indexed="19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42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rgb="FF007A3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9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9"/>
      </right>
      <top style="hair">
        <color indexed="64"/>
      </top>
      <bottom style="medium">
        <color indexed="64"/>
      </bottom>
      <diagonal/>
    </border>
    <border>
      <left/>
      <right style="medium">
        <color indexed="9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9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theme="0"/>
      </right>
      <top style="hair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theme="0" tint="-4.9989318521683403E-2"/>
      </right>
      <top/>
      <bottom style="medium">
        <color indexed="64"/>
      </bottom>
      <diagonal/>
    </border>
    <border>
      <left/>
      <right style="thick">
        <color theme="0"/>
      </right>
      <top style="hair">
        <color indexed="64"/>
      </top>
      <bottom style="hair">
        <color indexed="64"/>
      </bottom>
      <diagonal/>
    </border>
    <border>
      <left/>
      <right style="medium">
        <color theme="0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</borders>
  <cellStyleXfs count="253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1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20" fillId="6" borderId="0" applyNumberFormat="0" applyBorder="0" applyAlignment="0" applyProtection="0"/>
    <xf numFmtId="0" fontId="7" fillId="18" borderId="1" applyNumberFormat="0" applyAlignment="0" applyProtection="0"/>
    <xf numFmtId="0" fontId="7" fillId="18" borderId="1" applyNumberFormat="0" applyAlignment="0" applyProtection="0"/>
    <xf numFmtId="0" fontId="7" fillId="19" borderId="1" applyNumberFormat="0" applyAlignment="0" applyProtection="0"/>
    <xf numFmtId="0" fontId="7" fillId="18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1" borderId="2" applyNumberFormat="0" applyAlignment="0" applyProtection="0"/>
    <xf numFmtId="0" fontId="8" fillId="20" borderId="2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11" fillId="32" borderId="1" applyNumberFormat="0" applyAlignment="0" applyProtection="0"/>
    <xf numFmtId="0" fontId="11" fillId="32" borderId="1" applyNumberFormat="0" applyAlignment="0" applyProtection="0"/>
    <xf numFmtId="0" fontId="11" fillId="33" borderId="1" applyNumberFormat="0" applyAlignment="0" applyProtection="0"/>
    <xf numFmtId="0" fontId="11" fillId="32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2" borderId="0" applyNumberFormat="0" applyBorder="0" applyAlignment="0" applyProtection="0"/>
    <xf numFmtId="165" fontId="19" fillId="0" borderId="0"/>
    <xf numFmtId="165" fontId="3" fillId="0" borderId="0"/>
    <xf numFmtId="165" fontId="19" fillId="0" borderId="0"/>
    <xf numFmtId="165" fontId="3" fillId="0" borderId="0"/>
    <xf numFmtId="165" fontId="19" fillId="0" borderId="0"/>
    <xf numFmtId="165" fontId="3" fillId="0" borderId="0"/>
    <xf numFmtId="165" fontId="19" fillId="0" borderId="0"/>
    <xf numFmtId="165" fontId="3" fillId="0" borderId="0"/>
    <xf numFmtId="165" fontId="19" fillId="0" borderId="0"/>
    <xf numFmtId="165" fontId="3" fillId="0" borderId="0"/>
    <xf numFmtId="0" fontId="25" fillId="0" borderId="0"/>
    <xf numFmtId="0" fontId="46" fillId="0" borderId="0"/>
    <xf numFmtId="165" fontId="23" fillId="0" borderId="0"/>
    <xf numFmtId="165" fontId="3" fillId="0" borderId="0"/>
    <xf numFmtId="0" fontId="46" fillId="0" borderId="0"/>
    <xf numFmtId="0" fontId="47" fillId="0" borderId="0"/>
    <xf numFmtId="165" fontId="26" fillId="0" borderId="0"/>
    <xf numFmtId="165" fontId="26" fillId="0" borderId="0"/>
    <xf numFmtId="0" fontId="3" fillId="0" borderId="0"/>
    <xf numFmtId="165" fontId="3" fillId="0" borderId="0"/>
    <xf numFmtId="0" fontId="3" fillId="0" borderId="0"/>
    <xf numFmtId="0" fontId="1" fillId="0" borderId="0"/>
    <xf numFmtId="0" fontId="48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0" fontId="22" fillId="0" borderId="0"/>
    <xf numFmtId="0" fontId="3" fillId="0" borderId="0"/>
    <xf numFmtId="0" fontId="1" fillId="0" borderId="0"/>
    <xf numFmtId="0" fontId="47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7" fillId="0" borderId="0"/>
    <xf numFmtId="165" fontId="27" fillId="0" borderId="0"/>
    <xf numFmtId="165" fontId="19" fillId="0" borderId="0"/>
    <xf numFmtId="165" fontId="3" fillId="0" borderId="0"/>
    <xf numFmtId="0" fontId="3" fillId="0" borderId="0"/>
    <xf numFmtId="165" fontId="27" fillId="0" borderId="0"/>
    <xf numFmtId="165" fontId="27" fillId="0" borderId="0"/>
    <xf numFmtId="165" fontId="19" fillId="0" borderId="0"/>
    <xf numFmtId="165" fontId="3" fillId="0" borderId="0"/>
    <xf numFmtId="165" fontId="19" fillId="0" borderId="0"/>
    <xf numFmtId="165" fontId="3" fillId="0" borderId="0"/>
    <xf numFmtId="165" fontId="19" fillId="0" borderId="0"/>
    <xf numFmtId="165" fontId="3" fillId="0" borderId="0"/>
    <xf numFmtId="165" fontId="19" fillId="0" borderId="0"/>
    <xf numFmtId="165" fontId="3" fillId="0" borderId="0"/>
    <xf numFmtId="165" fontId="19" fillId="0" borderId="0"/>
    <xf numFmtId="165" fontId="3" fillId="0" borderId="0"/>
    <xf numFmtId="0" fontId="24" fillId="0" borderId="0"/>
    <xf numFmtId="0" fontId="3" fillId="10" borderId="4" applyNumberFormat="0" applyFont="0" applyAlignment="0" applyProtection="0"/>
    <xf numFmtId="0" fontId="3" fillId="10" borderId="4" applyNumberFormat="0" applyFont="0" applyAlignment="0" applyProtection="0"/>
    <xf numFmtId="0" fontId="3" fillId="11" borderId="4" applyNumberFormat="0" applyAlignment="0" applyProtection="0"/>
    <xf numFmtId="0" fontId="3" fillId="10" borderId="4" applyNumberFormat="0" applyFont="0" applyAlignment="0" applyProtection="0"/>
    <xf numFmtId="0" fontId="14" fillId="18" borderId="5" applyNumberFormat="0" applyAlignment="0" applyProtection="0"/>
    <xf numFmtId="0" fontId="14" fillId="18" borderId="5" applyNumberFormat="0" applyAlignment="0" applyProtection="0"/>
    <xf numFmtId="0" fontId="14" fillId="19" borderId="5" applyNumberFormat="0" applyAlignment="0" applyProtection="0"/>
    <xf numFmtId="0" fontId="14" fillId="1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8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12" applyNumberFormat="0" applyFill="0" applyAlignment="0" applyProtection="0"/>
  </cellStyleXfs>
  <cellXfs count="449">
    <xf numFmtId="0" fontId="0" fillId="0" borderId="0" xfId="0"/>
    <xf numFmtId="0" fontId="28" fillId="0" borderId="0" xfId="192" applyFont="1"/>
    <xf numFmtId="0" fontId="28" fillId="0" borderId="0" xfId="0" applyFont="1" applyAlignment="1">
      <alignment vertical="top"/>
    </xf>
    <xf numFmtId="0" fontId="28" fillId="0" borderId="0" xfId="0" applyFont="1" applyAlignment="1">
      <alignment horizontal="left" vertical="top"/>
    </xf>
    <xf numFmtId="0" fontId="28" fillId="36" borderId="0" xfId="0" applyFont="1" applyFill="1"/>
    <xf numFmtId="0" fontId="29" fillId="0" borderId="0" xfId="0" applyFont="1" applyAlignment="1">
      <alignment vertical="top"/>
    </xf>
    <xf numFmtId="0" fontId="30" fillId="0" borderId="0" xfId="0" applyFont="1"/>
    <xf numFmtId="0" fontId="32" fillId="36" borderId="0" xfId="0" applyFont="1" applyFill="1"/>
    <xf numFmtId="0" fontId="31" fillId="0" borderId="0" xfId="176" applyFont="1"/>
    <xf numFmtId="0" fontId="32" fillId="0" borderId="0" xfId="176" applyFont="1"/>
    <xf numFmtId="0" fontId="33" fillId="36" borderId="0" xfId="176" applyFont="1" applyFill="1"/>
    <xf numFmtId="0" fontId="30" fillId="36" borderId="0" xfId="176" applyFont="1" applyFill="1"/>
    <xf numFmtId="0" fontId="33" fillId="0" borderId="0" xfId="176" applyFont="1" applyAlignment="1">
      <alignment vertical="top"/>
    </xf>
    <xf numFmtId="0" fontId="31" fillId="0" borderId="0" xfId="176" applyFont="1" applyAlignment="1">
      <alignment vertical="center"/>
    </xf>
    <xf numFmtId="0" fontId="35" fillId="0" borderId="0" xfId="176" applyFont="1"/>
    <xf numFmtId="0" fontId="36" fillId="0" borderId="0" xfId="176" applyFont="1" applyAlignment="1">
      <alignment vertical="top"/>
    </xf>
    <xf numFmtId="0" fontId="35" fillId="36" borderId="0" xfId="176" applyFont="1" applyFill="1"/>
    <xf numFmtId="0" fontId="37" fillId="0" borderId="0" xfId="176" applyFont="1"/>
    <xf numFmtId="0" fontId="38" fillId="0" borderId="0" xfId="140" applyFont="1" applyAlignment="1" applyProtection="1"/>
    <xf numFmtId="0" fontId="39" fillId="0" borderId="0" xfId="140" applyFont="1" applyBorder="1" applyAlignment="1" applyProtection="1">
      <alignment horizontal="left" vertical="center"/>
    </xf>
    <xf numFmtId="0" fontId="35" fillId="37" borderId="0" xfId="176" applyFont="1" applyFill="1"/>
    <xf numFmtId="0" fontId="35" fillId="0" borderId="0" xfId="176" applyFont="1" applyAlignment="1">
      <alignment vertical="center"/>
    </xf>
    <xf numFmtId="0" fontId="36" fillId="0" borderId="14" xfId="176" applyFont="1" applyBorder="1" applyAlignment="1">
      <alignment horizontal="centerContinuous" vertical="center"/>
    </xf>
    <xf numFmtId="0" fontId="36" fillId="0" borderId="15" xfId="176" applyFont="1" applyBorder="1" applyAlignment="1">
      <alignment horizontal="centerContinuous" vertical="center"/>
    </xf>
    <xf numFmtId="0" fontId="35" fillId="0" borderId="16" xfId="176" applyFont="1" applyBorder="1" applyAlignment="1">
      <alignment horizontal="centerContinuous" vertical="center"/>
    </xf>
    <xf numFmtId="0" fontId="36" fillId="0" borderId="17" xfId="176" applyFont="1" applyBorder="1" applyAlignment="1">
      <alignment vertical="center"/>
    </xf>
    <xf numFmtId="3" fontId="35" fillId="0" borderId="0" xfId="176" applyNumberFormat="1" applyFont="1" applyAlignment="1">
      <alignment vertical="center"/>
    </xf>
    <xf numFmtId="0" fontId="35" fillId="0" borderId="0" xfId="176" applyFont="1" applyAlignment="1">
      <alignment horizontal="left" indent="2"/>
    </xf>
    <xf numFmtId="164" fontId="35" fillId="0" borderId="0" xfId="176" applyNumberFormat="1" applyFont="1" applyAlignment="1" applyProtection="1">
      <alignment horizontal="right"/>
      <protection locked="0"/>
    </xf>
    <xf numFmtId="164" fontId="36" fillId="0" borderId="0" xfId="176" applyNumberFormat="1" applyFont="1" applyAlignment="1" applyProtection="1">
      <alignment horizontal="right"/>
      <protection locked="0"/>
    </xf>
    <xf numFmtId="0" fontId="36" fillId="0" borderId="18" xfId="176" applyFont="1" applyBorder="1" applyAlignment="1">
      <alignment horizontal="left" vertical="center" indent="3"/>
    </xf>
    <xf numFmtId="164" fontId="36" fillId="0" borderId="18" xfId="176" applyNumberFormat="1" applyFont="1" applyBorder="1" applyAlignment="1" applyProtection="1">
      <alignment horizontal="right" vertical="center"/>
      <protection locked="0"/>
    </xf>
    <xf numFmtId="0" fontId="36" fillId="0" borderId="0" xfId="176" applyFont="1" applyAlignment="1">
      <alignment vertical="center"/>
    </xf>
    <xf numFmtId="0" fontId="36" fillId="0" borderId="19" xfId="176" applyFont="1" applyBorder="1" applyAlignment="1">
      <alignment horizontal="left" vertical="center" indent="3"/>
    </xf>
    <xf numFmtId="164" fontId="36" fillId="0" borderId="19" xfId="176" applyNumberFormat="1" applyFont="1" applyBorder="1" applyAlignment="1" applyProtection="1">
      <alignment horizontal="right" vertical="center"/>
      <protection locked="0"/>
    </xf>
    <xf numFmtId="0" fontId="41" fillId="0" borderId="0" xfId="176" applyFont="1"/>
    <xf numFmtId="164" fontId="35" fillId="0" borderId="0" xfId="176" applyNumberFormat="1" applyFont="1" applyAlignment="1">
      <alignment vertical="center"/>
    </xf>
    <xf numFmtId="0" fontId="36" fillId="0" borderId="18" xfId="176" applyFont="1" applyBorder="1" applyAlignment="1">
      <alignment horizontal="left" indent="2"/>
    </xf>
    <xf numFmtId="164" fontId="36" fillId="0" borderId="18" xfId="176" applyNumberFormat="1" applyFont="1" applyBorder="1" applyAlignment="1" applyProtection="1">
      <alignment horizontal="right"/>
      <protection locked="0"/>
    </xf>
    <xf numFmtId="164" fontId="36" fillId="0" borderId="18" xfId="176" applyNumberFormat="1" applyFont="1" applyBorder="1"/>
    <xf numFmtId="164" fontId="36" fillId="0" borderId="19" xfId="176" applyNumberFormat="1" applyFont="1" applyBorder="1" applyAlignment="1" applyProtection="1">
      <alignment horizontal="left" vertical="center" indent="2"/>
      <protection locked="0"/>
    </xf>
    <xf numFmtId="0" fontId="39" fillId="0" borderId="0" xfId="140" applyFont="1" applyAlignment="1" applyProtection="1">
      <alignment horizontal="left" vertical="center"/>
    </xf>
    <xf numFmtId="0" fontId="40" fillId="0" borderId="0" xfId="0" applyFont="1" applyAlignment="1">
      <alignment vertical="top"/>
    </xf>
    <xf numFmtId="0" fontId="36" fillId="0" borderId="0" xfId="0" applyFont="1" applyAlignment="1">
      <alignment horizontal="left" vertical="top"/>
    </xf>
    <xf numFmtId="0" fontId="39" fillId="0" borderId="0" xfId="140" applyFont="1" applyAlignment="1" applyProtection="1">
      <alignment horizontal="center" vertical="top"/>
    </xf>
    <xf numFmtId="0" fontId="40" fillId="36" borderId="0" xfId="0" applyFont="1" applyFill="1" applyAlignment="1">
      <alignment vertical="center"/>
    </xf>
    <xf numFmtId="0" fontId="36" fillId="0" borderId="0" xfId="176" applyFont="1" applyAlignment="1">
      <alignment horizontal="left" vertical="center"/>
    </xf>
    <xf numFmtId="0" fontId="35" fillId="0" borderId="0" xfId="176" applyFont="1" applyAlignment="1">
      <alignment horizontal="left" vertical="center"/>
    </xf>
    <xf numFmtId="0" fontId="35" fillId="0" borderId="19" xfId="176" applyFont="1" applyBorder="1" applyAlignment="1">
      <alignment horizontal="center" vertical="center"/>
    </xf>
    <xf numFmtId="0" fontId="35" fillId="0" borderId="20" xfId="176" applyFont="1" applyBorder="1" applyAlignment="1">
      <alignment horizontal="center" vertical="center"/>
    </xf>
    <xf numFmtId="0" fontId="35" fillId="0" borderId="21" xfId="176" applyFont="1" applyBorder="1" applyAlignment="1">
      <alignment horizontal="center" vertical="center"/>
    </xf>
    <xf numFmtId="0" fontId="36" fillId="0" borderId="21" xfId="176" applyFont="1" applyBorder="1" applyAlignment="1">
      <alignment horizontal="center" vertical="center"/>
    </xf>
    <xf numFmtId="3" fontId="36" fillId="0" borderId="0" xfId="176" applyNumberFormat="1" applyFont="1" applyAlignment="1" applyProtection="1">
      <alignment horizontal="right"/>
      <protection locked="0"/>
    </xf>
    <xf numFmtId="0" fontId="36" fillId="0" borderId="20" xfId="176" applyFont="1" applyBorder="1" applyAlignment="1">
      <alignment horizontal="center" vertical="center"/>
    </xf>
    <xf numFmtId="164" fontId="36" fillId="0" borderId="0" xfId="176" applyNumberFormat="1" applyFont="1" applyAlignment="1">
      <alignment vertical="center"/>
    </xf>
    <xf numFmtId="0" fontId="40" fillId="37" borderId="0" xfId="176" applyFont="1" applyFill="1"/>
    <xf numFmtId="164" fontId="35" fillId="0" borderId="17" xfId="176" applyNumberFormat="1" applyFont="1" applyBorder="1" applyAlignment="1">
      <alignment vertical="center"/>
    </xf>
    <xf numFmtId="164" fontId="36" fillId="0" borderId="17" xfId="176" applyNumberFormat="1" applyFont="1" applyBorder="1" applyAlignment="1">
      <alignment vertical="center"/>
    </xf>
    <xf numFmtId="164" fontId="36" fillId="0" borderId="19" xfId="176" applyNumberFormat="1" applyFont="1" applyBorder="1" applyAlignment="1">
      <alignment vertical="center"/>
    </xf>
    <xf numFmtId="165" fontId="35" fillId="37" borderId="0" xfId="170" applyFont="1" applyFill="1"/>
    <xf numFmtId="165" fontId="36" fillId="0" borderId="15" xfId="170" applyFont="1" applyBorder="1" applyAlignment="1">
      <alignment horizontal="centerContinuous" vertical="center"/>
    </xf>
    <xf numFmtId="165" fontId="35" fillId="0" borderId="16" xfId="170" applyFont="1" applyBorder="1" applyAlignment="1">
      <alignment horizontal="center" vertical="center"/>
    </xf>
    <xf numFmtId="165" fontId="35" fillId="0" borderId="16" xfId="170" applyFont="1" applyBorder="1" applyAlignment="1">
      <alignment horizontal="center" vertical="center" wrapText="1"/>
    </xf>
    <xf numFmtId="165" fontId="36" fillId="0" borderId="16" xfId="170" applyFont="1" applyBorder="1" applyAlignment="1">
      <alignment horizontal="center" vertical="center"/>
    </xf>
    <xf numFmtId="164" fontId="35" fillId="0" borderId="0" xfId="170" applyNumberFormat="1" applyFont="1" applyAlignment="1">
      <alignment vertical="center"/>
    </xf>
    <xf numFmtId="164" fontId="36" fillId="0" borderId="0" xfId="170" applyNumberFormat="1" applyFont="1" applyAlignment="1">
      <alignment vertical="center"/>
    </xf>
    <xf numFmtId="164" fontId="35" fillId="0" borderId="0" xfId="170" applyNumberFormat="1" applyFont="1" applyAlignment="1" applyProtection="1">
      <alignment horizontal="right" vertical="center"/>
      <protection locked="0"/>
    </xf>
    <xf numFmtId="164" fontId="36" fillId="0" borderId="0" xfId="170" applyNumberFormat="1" applyFont="1" applyAlignment="1" applyProtection="1">
      <alignment horizontal="right" vertical="center"/>
      <protection locked="0"/>
    </xf>
    <xf numFmtId="164" fontId="36" fillId="0" borderId="18" xfId="170" applyNumberFormat="1" applyFont="1" applyBorder="1" applyAlignment="1" applyProtection="1">
      <alignment horizontal="right" vertical="center"/>
      <protection locked="0"/>
    </xf>
    <xf numFmtId="164" fontId="36" fillId="0" borderId="18" xfId="170" applyNumberFormat="1" applyFont="1" applyBorder="1" applyAlignment="1">
      <alignment vertical="center"/>
    </xf>
    <xf numFmtId="164" fontId="36" fillId="0" borderId="19" xfId="170" applyNumberFormat="1" applyFont="1" applyBorder="1" applyAlignment="1" applyProtection="1">
      <alignment horizontal="right" vertical="center"/>
      <protection locked="0"/>
    </xf>
    <xf numFmtId="165" fontId="35" fillId="0" borderId="0" xfId="170" applyFont="1"/>
    <xf numFmtId="165" fontId="41" fillId="0" borderId="0" xfId="170" applyFont="1"/>
    <xf numFmtId="165" fontId="34" fillId="0" borderId="0" xfId="170" applyFont="1"/>
    <xf numFmtId="165" fontId="33" fillId="36" borderId="0" xfId="170" applyFont="1" applyFill="1"/>
    <xf numFmtId="165" fontId="37" fillId="0" borderId="0" xfId="170" applyFont="1"/>
    <xf numFmtId="165" fontId="30" fillId="0" borderId="0" xfId="170" applyFont="1"/>
    <xf numFmtId="165" fontId="36" fillId="0" borderId="14" xfId="170" applyFont="1" applyBorder="1" applyAlignment="1">
      <alignment horizontal="centerContinuous" vertical="center"/>
    </xf>
    <xf numFmtId="165" fontId="35" fillId="0" borderId="16" xfId="170" applyFont="1" applyBorder="1" applyAlignment="1">
      <alignment horizontal="centerContinuous" vertical="center"/>
    </xf>
    <xf numFmtId="165" fontId="35" fillId="0" borderId="16" xfId="170" applyFont="1" applyBorder="1" applyAlignment="1">
      <alignment horizontal="centerContinuous" vertical="center" wrapText="1"/>
    </xf>
    <xf numFmtId="165" fontId="36" fillId="0" borderId="16" xfId="170" applyFont="1" applyBorder="1" applyAlignment="1">
      <alignment horizontal="centerContinuous" vertical="center"/>
    </xf>
    <xf numFmtId="165" fontId="35" fillId="0" borderId="0" xfId="177" applyFont="1"/>
    <xf numFmtId="165" fontId="35" fillId="0" borderId="0" xfId="170" applyFont="1" applyAlignment="1">
      <alignment vertical="center"/>
    </xf>
    <xf numFmtId="165" fontId="42" fillId="0" borderId="0" xfId="170" applyFont="1" applyAlignment="1">
      <alignment horizontal="centerContinuous" vertical="center"/>
    </xf>
    <xf numFmtId="165" fontId="42" fillId="0" borderId="0" xfId="170" applyFont="1" applyAlignment="1">
      <alignment vertical="center"/>
    </xf>
    <xf numFmtId="164" fontId="35" fillId="0" borderId="0" xfId="170" applyNumberFormat="1" applyFont="1" applyAlignment="1" applyProtection="1">
      <alignment horizontal="right"/>
      <protection locked="0"/>
    </xf>
    <xf numFmtId="164" fontId="36" fillId="0" borderId="0" xfId="170" applyNumberFormat="1" applyFont="1" applyAlignment="1" applyProtection="1">
      <alignment horizontal="right"/>
      <protection locked="0"/>
    </xf>
    <xf numFmtId="164" fontId="36" fillId="0" borderId="0" xfId="170" applyNumberFormat="1" applyFont="1"/>
    <xf numFmtId="165" fontId="34" fillId="36" borderId="0" xfId="170" applyFont="1" applyFill="1"/>
    <xf numFmtId="165" fontId="43" fillId="0" borderId="0" xfId="170" applyFont="1"/>
    <xf numFmtId="165" fontId="37" fillId="36" borderId="0" xfId="170" applyFont="1" applyFill="1"/>
    <xf numFmtId="165" fontId="35" fillId="36" borderId="0" xfId="170" applyFont="1" applyFill="1"/>
    <xf numFmtId="0" fontId="38" fillId="36" borderId="0" xfId="140" applyFont="1" applyFill="1" applyAlignment="1" applyProtection="1">
      <alignment horizontal="right"/>
    </xf>
    <xf numFmtId="0" fontId="39" fillId="38" borderId="0" xfId="170" applyNumberFormat="1" applyFont="1" applyFill="1" applyAlignment="1">
      <alignment vertical="center"/>
    </xf>
    <xf numFmtId="165" fontId="40" fillId="37" borderId="0" xfId="170" applyFont="1" applyFill="1"/>
    <xf numFmtId="165" fontId="35" fillId="36" borderId="19" xfId="170" applyFont="1" applyFill="1" applyBorder="1" applyAlignment="1">
      <alignment horizontal="center" vertical="center"/>
    </xf>
    <xf numFmtId="165" fontId="36" fillId="36" borderId="19" xfId="170" applyFont="1" applyFill="1" applyBorder="1" applyAlignment="1">
      <alignment horizontal="centerContinuous" vertical="center"/>
    </xf>
    <xf numFmtId="165" fontId="36" fillId="36" borderId="19" xfId="170" applyFont="1" applyFill="1" applyBorder="1" applyAlignment="1">
      <alignment horizontal="centerContinuous" vertical="center" wrapText="1"/>
    </xf>
    <xf numFmtId="164" fontId="35" fillId="36" borderId="0" xfId="170" applyNumberFormat="1" applyFont="1" applyFill="1" applyAlignment="1">
      <alignment vertical="center"/>
    </xf>
    <xf numFmtId="164" fontId="36" fillId="36" borderId="0" xfId="170" applyNumberFormat="1" applyFont="1" applyFill="1" applyAlignment="1">
      <alignment vertical="center"/>
    </xf>
    <xf numFmtId="164" fontId="35" fillId="36" borderId="0" xfId="170" applyNumberFormat="1" applyFont="1" applyFill="1" applyAlignment="1" applyProtection="1">
      <alignment vertical="center"/>
      <protection locked="0"/>
    </xf>
    <xf numFmtId="164" fontId="36" fillId="36" borderId="0" xfId="170" applyNumberFormat="1" applyFont="1" applyFill="1" applyAlignment="1" applyProtection="1">
      <alignment vertical="center"/>
      <protection locked="0"/>
    </xf>
    <xf numFmtId="164" fontId="36" fillId="36" borderId="18" xfId="170" applyNumberFormat="1" applyFont="1" applyFill="1" applyBorder="1" applyAlignment="1" applyProtection="1">
      <alignment vertical="center"/>
      <protection locked="0"/>
    </xf>
    <xf numFmtId="164" fontId="36" fillId="36" borderId="19" xfId="170" applyNumberFormat="1" applyFont="1" applyFill="1" applyBorder="1" applyAlignment="1" applyProtection="1">
      <alignment vertical="center"/>
      <protection locked="0"/>
    </xf>
    <xf numFmtId="165" fontId="41" fillId="36" borderId="0" xfId="170" applyFont="1" applyFill="1"/>
    <xf numFmtId="165" fontId="36" fillId="36" borderId="0" xfId="170" applyFont="1" applyFill="1"/>
    <xf numFmtId="0" fontId="38" fillId="36" borderId="0" xfId="140" applyFont="1" applyFill="1" applyAlignment="1" applyProtection="1"/>
    <xf numFmtId="165" fontId="35" fillId="36" borderId="20" xfId="170" applyFont="1" applyFill="1" applyBorder="1" applyAlignment="1">
      <alignment horizontal="center" vertical="center"/>
    </xf>
    <xf numFmtId="165" fontId="36" fillId="36" borderId="20" xfId="170" applyFont="1" applyFill="1" applyBorder="1" applyAlignment="1">
      <alignment horizontal="center" vertical="center"/>
    </xf>
    <xf numFmtId="164" fontId="35" fillId="0" borderId="0" xfId="170" applyNumberFormat="1" applyFont="1" applyAlignment="1" applyProtection="1">
      <alignment vertical="center"/>
      <protection locked="0"/>
    </xf>
    <xf numFmtId="164" fontId="36" fillId="0" borderId="0" xfId="170" applyNumberFormat="1" applyFont="1" applyAlignment="1" applyProtection="1">
      <alignment vertical="center"/>
      <protection locked="0"/>
    </xf>
    <xf numFmtId="164" fontId="36" fillId="0" borderId="18" xfId="170" applyNumberFormat="1" applyFont="1" applyBorder="1" applyAlignment="1" applyProtection="1">
      <alignment vertical="center"/>
      <protection locked="0"/>
    </xf>
    <xf numFmtId="164" fontId="36" fillId="0" borderId="19" xfId="170" applyNumberFormat="1" applyFont="1" applyBorder="1" applyAlignment="1" applyProtection="1">
      <alignment vertical="center"/>
      <protection locked="0"/>
    </xf>
    <xf numFmtId="165" fontId="36" fillId="0" borderId="0" xfId="170" applyFont="1"/>
    <xf numFmtId="0" fontId="38" fillId="0" borderId="0" xfId="140" applyFont="1" applyAlignment="1" applyProtection="1">
      <alignment vertical="center"/>
    </xf>
    <xf numFmtId="165" fontId="36" fillId="0" borderId="0" xfId="170" applyFont="1" applyAlignment="1">
      <alignment vertical="center"/>
    </xf>
    <xf numFmtId="164" fontId="36" fillId="0" borderId="18" xfId="170" applyNumberFormat="1" applyFont="1" applyBorder="1" applyAlignment="1" applyProtection="1">
      <alignment horizontal="right"/>
      <protection locked="0"/>
    </xf>
    <xf numFmtId="164" fontId="36" fillId="0" borderId="18" xfId="170" applyNumberFormat="1" applyFont="1" applyBorder="1"/>
    <xf numFmtId="164" fontId="36" fillId="0" borderId="19" xfId="170" applyNumberFormat="1" applyFont="1" applyBorder="1" applyAlignment="1" applyProtection="1">
      <alignment horizontal="right"/>
      <protection locked="0"/>
    </xf>
    <xf numFmtId="0" fontId="31" fillId="36" borderId="0" xfId="176" applyFont="1" applyFill="1"/>
    <xf numFmtId="0" fontId="38" fillId="0" borderId="0" xfId="142" applyFont="1" applyAlignment="1" applyProtection="1"/>
    <xf numFmtId="0" fontId="39" fillId="38" borderId="0" xfId="176" applyFont="1" applyFill="1" applyAlignment="1">
      <alignment vertical="center"/>
    </xf>
    <xf numFmtId="0" fontId="35" fillId="0" borderId="19" xfId="176" applyFont="1" applyBorder="1" applyAlignment="1">
      <alignment vertical="center"/>
    </xf>
    <xf numFmtId="0" fontId="36" fillId="36" borderId="0" xfId="176" applyFont="1" applyFill="1" applyAlignment="1">
      <alignment horizontal="left" vertical="center"/>
    </xf>
    <xf numFmtId="166" fontId="35" fillId="36" borderId="0" xfId="176" applyNumberFormat="1" applyFont="1" applyFill="1"/>
    <xf numFmtId="3" fontId="36" fillId="36" borderId="19" xfId="176" applyNumberFormat="1" applyFont="1" applyFill="1" applyBorder="1"/>
    <xf numFmtId="0" fontId="36" fillId="0" borderId="14" xfId="176" applyFont="1" applyBorder="1" applyAlignment="1">
      <alignment vertical="center"/>
    </xf>
    <xf numFmtId="0" fontId="36" fillId="36" borderId="16" xfId="176" applyFont="1" applyFill="1" applyBorder="1" applyAlignment="1">
      <alignment horizontal="center" vertical="center"/>
    </xf>
    <xf numFmtId="0" fontId="35" fillId="0" borderId="16" xfId="176" applyFont="1" applyBorder="1" applyAlignment="1">
      <alignment vertical="center"/>
    </xf>
    <xf numFmtId="0" fontId="36" fillId="0" borderId="16" xfId="176" applyFont="1" applyBorder="1" applyAlignment="1">
      <alignment vertical="center"/>
    </xf>
    <xf numFmtId="0" fontId="36" fillId="39" borderId="0" xfId="176" applyFont="1" applyFill="1" applyAlignment="1">
      <alignment horizontal="left" vertical="center" indent="1"/>
    </xf>
    <xf numFmtId="166" fontId="36" fillId="36" borderId="0" xfId="176" applyNumberFormat="1" applyFont="1" applyFill="1" applyAlignment="1" applyProtection="1">
      <alignment horizontal="right"/>
      <protection locked="0"/>
    </xf>
    <xf numFmtId="166" fontId="36" fillId="0" borderId="0" xfId="176" applyNumberFormat="1" applyFont="1"/>
    <xf numFmtId="166" fontId="36" fillId="0" borderId="19" xfId="176" applyNumberFormat="1" applyFont="1" applyBorder="1"/>
    <xf numFmtId="0" fontId="37" fillId="0" borderId="0" xfId="176" applyFont="1" applyAlignment="1">
      <alignment vertical="center"/>
    </xf>
    <xf numFmtId="0" fontId="38" fillId="0" borderId="0" xfId="140" applyFont="1" applyAlignment="1" applyProtection="1">
      <alignment horizontal="center" vertical="center"/>
    </xf>
    <xf numFmtId="0" fontId="36" fillId="0" borderId="19" xfId="176" applyFont="1" applyBorder="1" applyAlignment="1">
      <alignment horizontal="left" vertical="center"/>
    </xf>
    <xf numFmtId="0" fontId="35" fillId="36" borderId="19" xfId="176" applyFont="1" applyFill="1" applyBorder="1" applyAlignment="1">
      <alignment horizontal="centerContinuous" vertical="center"/>
    </xf>
    <xf numFmtId="3" fontId="35" fillId="36" borderId="0" xfId="176" applyNumberFormat="1" applyFont="1" applyFill="1" applyAlignment="1" applyProtection="1">
      <alignment horizontal="right"/>
      <protection locked="0"/>
    </xf>
    <xf numFmtId="3" fontId="36" fillId="36" borderId="0" xfId="176" applyNumberFormat="1" applyFont="1" applyFill="1" applyAlignment="1" applyProtection="1">
      <alignment horizontal="right"/>
      <protection locked="0"/>
    </xf>
    <xf numFmtId="0" fontId="36" fillId="36" borderId="0" xfId="176" applyFont="1" applyFill="1" applyAlignment="1">
      <alignment horizontal="left" vertical="center" wrapText="1"/>
    </xf>
    <xf numFmtId="0" fontId="41" fillId="36" borderId="0" xfId="176" applyFont="1" applyFill="1"/>
    <xf numFmtId="0" fontId="44" fillId="0" borderId="19" xfId="176" applyFont="1" applyBorder="1" applyAlignment="1">
      <alignment vertical="center"/>
    </xf>
    <xf numFmtId="0" fontId="35" fillId="0" borderId="19" xfId="176" applyFont="1" applyBorder="1"/>
    <xf numFmtId="0" fontId="35" fillId="36" borderId="19" xfId="0" applyFont="1" applyFill="1" applyBorder="1" applyAlignment="1">
      <alignment horizontal="centerContinuous" vertical="center"/>
    </xf>
    <xf numFmtId="0" fontId="35" fillId="36" borderId="19" xfId="0" applyFont="1" applyFill="1" applyBorder="1" applyAlignment="1">
      <alignment horizontal="center" vertical="center"/>
    </xf>
    <xf numFmtId="0" fontId="35" fillId="36" borderId="20" xfId="176" applyFont="1" applyFill="1" applyBorder="1" applyAlignment="1">
      <alignment horizontal="centerContinuous" vertical="center"/>
    </xf>
    <xf numFmtId="0" fontId="35" fillId="36" borderId="19" xfId="176" applyFont="1" applyFill="1" applyBorder="1" applyAlignment="1">
      <alignment horizontal="left" vertical="center"/>
    </xf>
    <xf numFmtId="0" fontId="35" fillId="42" borderId="19" xfId="176" applyFont="1" applyFill="1" applyBorder="1" applyAlignment="1">
      <alignment horizontal="centerContinuous" vertical="center"/>
    </xf>
    <xf numFmtId="0" fontId="35" fillId="42" borderId="27" xfId="176" applyFont="1" applyFill="1" applyBorder="1" applyAlignment="1">
      <alignment horizontal="centerContinuous" vertical="center"/>
    </xf>
    <xf numFmtId="0" fontId="36" fillId="36" borderId="17" xfId="176" applyFont="1" applyFill="1" applyBorder="1" applyAlignment="1">
      <alignment horizontal="left" vertical="center"/>
    </xf>
    <xf numFmtId="0" fontId="35" fillId="0" borderId="0" xfId="176" applyFont="1" applyAlignment="1">
      <alignment horizontal="centerContinuous" vertical="center"/>
    </xf>
    <xf numFmtId="3" fontId="36" fillId="36" borderId="0" xfId="220" applyNumberFormat="1" applyFont="1" applyFill="1" applyAlignment="1">
      <alignment horizontal="right" wrapText="1"/>
    </xf>
    <xf numFmtId="0" fontId="35" fillId="0" borderId="18" xfId="176" applyFont="1" applyBorder="1" applyAlignment="1">
      <alignment horizontal="centerContinuous" vertical="center"/>
    </xf>
    <xf numFmtId="3" fontId="35" fillId="36" borderId="18" xfId="176" applyNumberFormat="1" applyFont="1" applyFill="1" applyBorder="1" applyAlignment="1" applyProtection="1">
      <alignment horizontal="right"/>
      <protection locked="0"/>
    </xf>
    <xf numFmtId="3" fontId="36" fillId="36" borderId="18" xfId="176" applyNumberFormat="1" applyFont="1" applyFill="1" applyBorder="1" applyAlignment="1" applyProtection="1">
      <alignment horizontal="right"/>
      <protection locked="0"/>
    </xf>
    <xf numFmtId="3" fontId="36" fillId="36" borderId="18" xfId="220" applyNumberFormat="1" applyFont="1" applyFill="1" applyBorder="1" applyAlignment="1">
      <alignment horizontal="right" wrapText="1"/>
    </xf>
    <xf numFmtId="3" fontId="36" fillId="36" borderId="0" xfId="176" applyNumberFormat="1" applyFont="1" applyFill="1"/>
    <xf numFmtId="0" fontId="36" fillId="0" borderId="19" xfId="176" applyFont="1" applyBorder="1" applyAlignment="1">
      <alignment horizontal="centerContinuous" vertical="center"/>
    </xf>
    <xf numFmtId="3" fontId="36" fillId="36" borderId="19" xfId="176" applyNumberFormat="1" applyFont="1" applyFill="1" applyBorder="1" applyAlignment="1" applyProtection="1">
      <alignment horizontal="right"/>
      <protection locked="0"/>
    </xf>
    <xf numFmtId="3" fontId="36" fillId="36" borderId="19" xfId="220" applyNumberFormat="1" applyFont="1" applyFill="1" applyBorder="1" applyAlignment="1">
      <alignment horizontal="right" wrapText="1"/>
    </xf>
    <xf numFmtId="0" fontId="44" fillId="0" borderId="0" xfId="176" applyFont="1"/>
    <xf numFmtId="0" fontId="36" fillId="0" borderId="22" xfId="176" applyFont="1" applyBorder="1" applyAlignment="1">
      <alignment horizontal="left" vertical="center" wrapText="1"/>
    </xf>
    <xf numFmtId="0" fontId="36" fillId="0" borderId="22" xfId="176" applyFont="1" applyBorder="1" applyAlignment="1">
      <alignment horizontal="center" vertical="center" wrapText="1"/>
    </xf>
    <xf numFmtId="0" fontId="36" fillId="0" borderId="0" xfId="176" applyFont="1" applyAlignment="1">
      <alignment horizontal="center" vertical="center" wrapText="1"/>
    </xf>
    <xf numFmtId="0" fontId="36" fillId="0" borderId="17" xfId="176" applyFont="1" applyBorder="1" applyAlignment="1">
      <alignment vertical="top"/>
    </xf>
    <xf numFmtId="0" fontId="35" fillId="0" borderId="17" xfId="176" applyFont="1" applyBorder="1"/>
    <xf numFmtId="164" fontId="35" fillId="0" borderId="18" xfId="176" applyNumberFormat="1" applyFont="1" applyBorder="1" applyAlignment="1" applyProtection="1">
      <alignment horizontal="right"/>
      <protection locked="0"/>
    </xf>
    <xf numFmtId="0" fontId="36" fillId="0" borderId="23" xfId="176" applyFont="1" applyBorder="1" applyAlignment="1">
      <alignment vertical="top"/>
    </xf>
    <xf numFmtId="164" fontId="35" fillId="0" borderId="23" xfId="176" applyNumberFormat="1" applyFont="1" applyBorder="1" applyAlignment="1" applyProtection="1">
      <alignment horizontal="right"/>
      <protection locked="0"/>
    </xf>
    <xf numFmtId="0" fontId="35" fillId="0" borderId="0" xfId="176" applyFont="1" applyAlignment="1">
      <alignment horizontal="center" vertical="center"/>
    </xf>
    <xf numFmtId="0" fontId="35" fillId="0" borderId="18" xfId="176" applyFont="1" applyBorder="1" applyAlignment="1">
      <alignment horizontal="center" vertical="center"/>
    </xf>
    <xf numFmtId="164" fontId="36" fillId="0" borderId="19" xfId="176" applyNumberFormat="1" applyFont="1" applyBorder="1"/>
    <xf numFmtId="164" fontId="36" fillId="0" borderId="0" xfId="176" applyNumberFormat="1" applyFont="1"/>
    <xf numFmtId="0" fontId="31" fillId="36" borderId="0" xfId="176" applyFont="1" applyFill="1" applyAlignment="1">
      <alignment vertical="center"/>
    </xf>
    <xf numFmtId="0" fontId="35" fillId="36" borderId="17" xfId="176" applyFont="1" applyFill="1" applyBorder="1" applyAlignment="1">
      <alignment horizontal="centerContinuous" vertical="center"/>
    </xf>
    <xf numFmtId="164" fontId="35" fillId="36" borderId="0" xfId="176" applyNumberFormat="1" applyFont="1" applyFill="1" applyAlignment="1" applyProtection="1">
      <alignment horizontal="right"/>
      <protection locked="0"/>
    </xf>
    <xf numFmtId="164" fontId="35" fillId="36" borderId="18" xfId="176" applyNumberFormat="1" applyFont="1" applyFill="1" applyBorder="1" applyAlignment="1" applyProtection="1">
      <alignment horizontal="right"/>
      <protection locked="0"/>
    </xf>
    <xf numFmtId="164" fontId="36" fillId="36" borderId="0" xfId="176" applyNumberFormat="1" applyFont="1" applyFill="1" applyAlignment="1" applyProtection="1">
      <alignment horizontal="right"/>
      <protection locked="0"/>
    </xf>
    <xf numFmtId="164" fontId="36" fillId="36" borderId="19" xfId="176" applyNumberFormat="1" applyFont="1" applyFill="1" applyBorder="1"/>
    <xf numFmtId="0" fontId="28" fillId="0" borderId="0" xfId="0" applyFont="1"/>
    <xf numFmtId="0" fontId="31" fillId="0" borderId="0" xfId="0" applyFont="1"/>
    <xf numFmtId="0" fontId="31" fillId="36" borderId="0" xfId="0" applyFont="1" applyFill="1"/>
    <xf numFmtId="0" fontId="31" fillId="0" borderId="0" xfId="0" applyFont="1" applyAlignment="1">
      <alignment vertical="center"/>
    </xf>
    <xf numFmtId="0" fontId="31" fillId="36" borderId="0" xfId="0" applyFont="1" applyFill="1" applyAlignment="1">
      <alignment vertical="center"/>
    </xf>
    <xf numFmtId="0" fontId="36" fillId="0" borderId="0" xfId="0" applyFont="1"/>
    <xf numFmtId="0" fontId="35" fillId="0" borderId="0" xfId="0" applyFont="1"/>
    <xf numFmtId="0" fontId="35" fillId="36" borderId="0" xfId="0" applyFont="1" applyFill="1"/>
    <xf numFmtId="0" fontId="39" fillId="0" borderId="0" xfId="140" applyFont="1" applyFill="1" applyAlignment="1" applyProtection="1">
      <alignment horizontal="center" vertical="center"/>
    </xf>
    <xf numFmtId="0" fontId="39" fillId="0" borderId="0" xfId="140" applyFont="1" applyFill="1" applyAlignment="1" applyProtection="1">
      <alignment horizontal="left" vertical="center"/>
    </xf>
    <xf numFmtId="0" fontId="35" fillId="37" borderId="0" xfId="0" applyFont="1" applyFill="1"/>
    <xf numFmtId="0" fontId="35" fillId="0" borderId="22" xfId="0" applyFont="1" applyBorder="1" applyAlignment="1">
      <alignment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3" fontId="35" fillId="0" borderId="0" xfId="0" applyNumberFormat="1" applyFont="1" applyAlignment="1">
      <alignment vertical="center"/>
    </xf>
    <xf numFmtId="3" fontId="35" fillId="0" borderId="17" xfId="0" applyNumberFormat="1" applyFont="1" applyBorder="1" applyAlignment="1">
      <alignment vertical="center"/>
    </xf>
    <xf numFmtId="164" fontId="35" fillId="0" borderId="0" xfId="0" applyNumberFormat="1" applyFont="1" applyAlignment="1" applyProtection="1">
      <alignment horizontal="right"/>
      <protection locked="0"/>
    </xf>
    <xf numFmtId="164" fontId="36" fillId="0" borderId="18" xfId="0" applyNumberFormat="1" applyFont="1" applyBorder="1" applyAlignment="1" applyProtection="1">
      <alignment horizontal="right"/>
      <protection locked="0"/>
    </xf>
    <xf numFmtId="164" fontId="36" fillId="0" borderId="0" xfId="0" applyNumberFormat="1" applyFont="1" applyAlignment="1" applyProtection="1">
      <alignment horizontal="right"/>
      <protection locked="0"/>
    </xf>
    <xf numFmtId="164" fontId="36" fillId="0" borderId="19" xfId="0" applyNumberFormat="1" applyFont="1" applyBorder="1" applyAlignment="1" applyProtection="1">
      <alignment horizontal="right" vertical="center"/>
      <protection locked="0"/>
    </xf>
    <xf numFmtId="0" fontId="35" fillId="0" borderId="0" xfId="0" applyFont="1" applyAlignment="1">
      <alignment horizontal="left"/>
    </xf>
    <xf numFmtId="3" fontId="31" fillId="36" borderId="0" xfId="0" applyNumberFormat="1" applyFont="1" applyFill="1"/>
    <xf numFmtId="0" fontId="41" fillId="0" borderId="0" xfId="0" applyFont="1" applyAlignment="1">
      <alignment horizontal="left"/>
    </xf>
    <xf numFmtId="0" fontId="32" fillId="0" borderId="0" xfId="0" applyFont="1"/>
    <xf numFmtId="0" fontId="36" fillId="0" borderId="0" xfId="0" applyFont="1" applyAlignment="1">
      <alignment vertical="center"/>
    </xf>
    <xf numFmtId="0" fontId="35" fillId="36" borderId="0" xfId="0" applyFont="1" applyFill="1" applyAlignment="1">
      <alignment vertical="center"/>
    </xf>
    <xf numFmtId="3" fontId="35" fillId="36" borderId="0" xfId="0" applyNumberFormat="1" applyFont="1" applyFill="1"/>
    <xf numFmtId="0" fontId="35" fillId="0" borderId="17" xfId="0" applyFont="1" applyBorder="1" applyAlignment="1">
      <alignment vertical="center"/>
    </xf>
    <xf numFmtId="0" fontId="35" fillId="0" borderId="16" xfId="0" applyFont="1" applyBorder="1" applyAlignment="1">
      <alignment vertical="center"/>
    </xf>
    <xf numFmtId="0" fontId="36" fillId="0" borderId="19" xfId="0" applyFont="1" applyBorder="1" applyAlignment="1">
      <alignment horizontal="left" vertical="center"/>
    </xf>
    <xf numFmtId="0" fontId="36" fillId="0" borderId="19" xfId="0" applyFont="1" applyBorder="1" applyAlignment="1">
      <alignment vertical="center"/>
    </xf>
    <xf numFmtId="3" fontId="36" fillId="0" borderId="19" xfId="0" applyNumberFormat="1" applyFont="1" applyBorder="1" applyAlignment="1">
      <alignment vertical="center"/>
    </xf>
    <xf numFmtId="0" fontId="36" fillId="36" borderId="19" xfId="0" applyFont="1" applyFill="1" applyBorder="1" applyAlignment="1">
      <alignment vertical="center"/>
    </xf>
    <xf numFmtId="0" fontId="49" fillId="0" borderId="0" xfId="0" applyFont="1"/>
    <xf numFmtId="0" fontId="36" fillId="36" borderId="22" xfId="0" applyFont="1" applyFill="1" applyBorder="1" applyAlignment="1">
      <alignment horizontal="center" vertical="center"/>
    </xf>
    <xf numFmtId="0" fontId="36" fillId="36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35" fillId="36" borderId="17" xfId="0" applyFont="1" applyFill="1" applyBorder="1"/>
    <xf numFmtId="0" fontId="50" fillId="0" borderId="17" xfId="0" applyFont="1" applyBorder="1"/>
    <xf numFmtId="0" fontId="50" fillId="0" borderId="0" xfId="0" applyFont="1"/>
    <xf numFmtId="0" fontId="35" fillId="36" borderId="18" xfId="0" applyFont="1" applyFill="1" applyBorder="1"/>
    <xf numFmtId="0" fontId="50" fillId="0" borderId="18" xfId="0" applyFont="1" applyBorder="1"/>
    <xf numFmtId="0" fontId="36" fillId="36" borderId="19" xfId="0" applyFont="1" applyFill="1" applyBorder="1" applyAlignment="1">
      <alignment horizontal="left" indent="1"/>
    </xf>
    <xf numFmtId="0" fontId="36" fillId="36" borderId="19" xfId="0" applyFont="1" applyFill="1" applyBorder="1"/>
    <xf numFmtId="0" fontId="50" fillId="0" borderId="19" xfId="0" applyFont="1" applyBorder="1"/>
    <xf numFmtId="0" fontId="51" fillId="0" borderId="0" xfId="0" applyFont="1"/>
    <xf numFmtId="0" fontId="52" fillId="0" borderId="0" xfId="0" applyFont="1"/>
    <xf numFmtId="0" fontId="36" fillId="36" borderId="22" xfId="0" applyFont="1" applyFill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/>
    </xf>
    <xf numFmtId="0" fontId="36" fillId="36" borderId="22" xfId="0" applyFont="1" applyFill="1" applyBorder="1" applyAlignment="1">
      <alignment vertical="center"/>
    </xf>
    <xf numFmtId="0" fontId="28" fillId="0" borderId="0" xfId="176" applyFont="1" applyAlignment="1">
      <alignment vertical="top"/>
    </xf>
    <xf numFmtId="0" fontId="28" fillId="0" borderId="0" xfId="176" applyFont="1"/>
    <xf numFmtId="0" fontId="28" fillId="36" borderId="0" xfId="176" applyFont="1" applyFill="1"/>
    <xf numFmtId="0" fontId="29" fillId="0" borderId="0" xfId="176" applyFont="1" applyAlignment="1">
      <alignment vertical="top"/>
    </xf>
    <xf numFmtId="0" fontId="32" fillId="36" borderId="0" xfId="176" applyFont="1" applyFill="1"/>
    <xf numFmtId="0" fontId="36" fillId="0" borderId="0" xfId="176" applyFont="1"/>
    <xf numFmtId="0" fontId="36" fillId="36" borderId="0" xfId="176" applyFont="1" applyFill="1" applyAlignment="1">
      <alignment vertical="center"/>
    </xf>
    <xf numFmtId="0" fontId="36" fillId="36" borderId="22" xfId="176" applyFont="1" applyFill="1" applyBorder="1"/>
    <xf numFmtId="0" fontId="36" fillId="36" borderId="22" xfId="176" applyFont="1" applyFill="1" applyBorder="1" applyAlignment="1">
      <alignment horizontal="center" vertical="center"/>
    </xf>
    <xf numFmtId="0" fontId="36" fillId="36" borderId="0" xfId="176" applyFont="1" applyFill="1"/>
    <xf numFmtId="0" fontId="36" fillId="36" borderId="19" xfId="176" applyFont="1" applyFill="1" applyBorder="1"/>
    <xf numFmtId="0" fontId="35" fillId="0" borderId="16" xfId="176" applyFont="1" applyBorder="1" applyAlignment="1">
      <alignment horizontal="center" vertical="center"/>
    </xf>
    <xf numFmtId="165" fontId="36" fillId="0" borderId="0" xfId="170" applyFont="1" applyAlignment="1">
      <alignment horizontal="left" vertical="center" wrapText="1"/>
    </xf>
    <xf numFmtId="0" fontId="35" fillId="42" borderId="19" xfId="176" applyFont="1" applyFill="1" applyBorder="1" applyAlignment="1">
      <alignment horizontal="center" vertical="center"/>
    </xf>
    <xf numFmtId="0" fontId="40" fillId="0" borderId="0" xfId="0" applyFont="1" applyAlignment="1">
      <alignment horizontal="left" vertical="top"/>
    </xf>
    <xf numFmtId="0" fontId="40" fillId="36" borderId="0" xfId="0" applyFont="1" applyFill="1"/>
    <xf numFmtId="0" fontId="37" fillId="0" borderId="0" xfId="0" applyFont="1" applyAlignment="1">
      <alignment vertical="top"/>
    </xf>
    <xf numFmtId="0" fontId="37" fillId="0" borderId="0" xfId="0" applyFont="1" applyAlignment="1">
      <alignment vertical="center" wrapText="1"/>
    </xf>
    <xf numFmtId="0" fontId="35" fillId="0" borderId="0" xfId="0" applyFont="1" applyAlignment="1">
      <alignment vertical="top"/>
    </xf>
    <xf numFmtId="0" fontId="35" fillId="36" borderId="0" xfId="0" applyFont="1" applyFill="1" applyAlignment="1">
      <alignment vertical="top"/>
    </xf>
    <xf numFmtId="0" fontId="35" fillId="36" borderId="0" xfId="140" applyFont="1" applyFill="1" applyAlignment="1" applyProtection="1">
      <alignment vertical="top" wrapText="1"/>
    </xf>
    <xf numFmtId="0" fontId="35" fillId="36" borderId="0" xfId="0" applyFont="1" applyFill="1" applyAlignment="1">
      <alignment horizontal="left"/>
    </xf>
    <xf numFmtId="0" fontId="40" fillId="36" borderId="0" xfId="176" applyFont="1" applyFill="1"/>
    <xf numFmtId="0" fontId="40" fillId="0" borderId="0" xfId="176" applyFont="1" applyAlignment="1">
      <alignment horizontal="center" vertical="center"/>
    </xf>
    <xf numFmtId="0" fontId="36" fillId="0" borderId="0" xfId="176" applyFont="1" applyAlignment="1">
      <alignment vertical="top" wrapText="1"/>
    </xf>
    <xf numFmtId="0" fontId="35" fillId="0" borderId="0" xfId="176" applyFont="1" applyAlignment="1">
      <alignment vertical="top"/>
    </xf>
    <xf numFmtId="0" fontId="40" fillId="0" borderId="0" xfId="176" applyFont="1"/>
    <xf numFmtId="165" fontId="40" fillId="36" borderId="0" xfId="170" applyFont="1" applyFill="1"/>
    <xf numFmtId="165" fontId="40" fillId="0" borderId="0" xfId="170" applyFont="1" applyAlignment="1">
      <alignment horizontal="center" vertical="center"/>
    </xf>
    <xf numFmtId="165" fontId="35" fillId="0" borderId="0" xfId="170" applyFont="1" applyAlignment="1">
      <alignment horizontal="centerContinuous" vertical="center"/>
    </xf>
    <xf numFmtId="165" fontId="36" fillId="0" borderId="0" xfId="170" applyFont="1" applyAlignment="1">
      <alignment vertical="center" wrapText="1"/>
    </xf>
    <xf numFmtId="165" fontId="40" fillId="36" borderId="0" xfId="170" applyFont="1" applyFill="1" applyAlignment="1">
      <alignment horizontal="center" vertical="center"/>
    </xf>
    <xf numFmtId="165" fontId="35" fillId="36" borderId="0" xfId="170" applyFont="1" applyFill="1" applyAlignment="1">
      <alignment vertical="center"/>
    </xf>
    <xf numFmtId="165" fontId="37" fillId="0" borderId="0" xfId="170" applyFont="1" applyAlignment="1">
      <alignment vertical="center" wrapText="1"/>
    </xf>
    <xf numFmtId="0" fontId="38" fillId="0" borderId="0" xfId="140" applyFont="1" applyFill="1" applyAlignment="1" applyProtection="1">
      <alignment vertical="center"/>
    </xf>
    <xf numFmtId="165" fontId="35" fillId="0" borderId="0" xfId="170" applyFont="1" applyAlignment="1">
      <alignment horizontal="center" vertical="center"/>
    </xf>
    <xf numFmtId="165" fontId="35" fillId="0" borderId="0" xfId="159" applyFont="1" applyAlignment="1">
      <alignment horizontal="center" vertical="center"/>
    </xf>
    <xf numFmtId="165" fontId="35" fillId="0" borderId="0" xfId="159" applyFont="1" applyAlignment="1">
      <alignment vertical="center"/>
    </xf>
    <xf numFmtId="164" fontId="35" fillId="0" borderId="0" xfId="159" applyNumberFormat="1" applyFont="1" applyAlignment="1">
      <alignment vertical="center"/>
    </xf>
    <xf numFmtId="164" fontId="35" fillId="0" borderId="0" xfId="159" applyNumberFormat="1" applyFont="1" applyAlignment="1" applyProtection="1">
      <alignment horizontal="right"/>
      <protection locked="0"/>
    </xf>
    <xf numFmtId="164" fontId="36" fillId="0" borderId="0" xfId="159" applyNumberFormat="1" applyFont="1" applyAlignment="1" applyProtection="1">
      <alignment horizontal="right"/>
      <protection locked="0"/>
    </xf>
    <xf numFmtId="164" fontId="36" fillId="0" borderId="0" xfId="159" applyNumberFormat="1" applyFont="1"/>
    <xf numFmtId="0" fontId="38" fillId="0" borderId="0" xfId="176" applyFont="1"/>
    <xf numFmtId="0" fontId="40" fillId="0" borderId="0" xfId="0" applyFont="1"/>
    <xf numFmtId="0" fontId="35" fillId="0" borderId="0" xfId="0" applyFont="1" applyAlignment="1">
      <alignment vertical="center"/>
    </xf>
    <xf numFmtId="0" fontId="35" fillId="0" borderId="16" xfId="0" applyFont="1" applyBorder="1" applyAlignment="1">
      <alignment horizontal="centerContinuous" vertical="center"/>
    </xf>
    <xf numFmtId="0" fontId="36" fillId="42" borderId="14" xfId="0" applyFont="1" applyFill="1" applyBorder="1" applyAlignment="1">
      <alignment horizontal="center" vertical="center"/>
    </xf>
    <xf numFmtId="0" fontId="36" fillId="42" borderId="17" xfId="0" applyFont="1" applyFill="1" applyBorder="1" applyAlignment="1">
      <alignment horizontal="left" vertical="center"/>
    </xf>
    <xf numFmtId="0" fontId="36" fillId="0" borderId="17" xfId="176" applyFont="1" applyBorder="1"/>
    <xf numFmtId="0" fontId="35" fillId="0" borderId="0" xfId="0" applyFont="1" applyAlignment="1">
      <alignment horizontal="centerContinuous" vertical="center"/>
    </xf>
    <xf numFmtId="3" fontId="35" fillId="0" borderId="0" xfId="176" applyNumberFormat="1" applyFont="1" applyAlignment="1">
      <alignment horizontal="right" vertical="center"/>
    </xf>
    <xf numFmtId="3" fontId="35" fillId="0" borderId="0" xfId="176" applyNumberFormat="1" applyFont="1" applyAlignment="1" applyProtection="1">
      <alignment horizontal="right" vertical="center"/>
      <protection locked="0"/>
    </xf>
    <xf numFmtId="3" fontId="36" fillId="0" borderId="0" xfId="176" applyNumberFormat="1" applyFont="1" applyAlignment="1" applyProtection="1">
      <alignment horizontal="right" vertical="center"/>
      <protection locked="0"/>
    </xf>
    <xf numFmtId="0" fontId="35" fillId="0" borderId="18" xfId="0" applyFont="1" applyBorder="1" applyAlignment="1">
      <alignment horizontal="centerContinuous" vertical="center"/>
    </xf>
    <xf numFmtId="3" fontId="35" fillId="0" borderId="18" xfId="176" applyNumberFormat="1" applyFont="1" applyBorder="1" applyAlignment="1">
      <alignment horizontal="right" vertical="center"/>
    </xf>
    <xf numFmtId="3" fontId="35" fillId="0" borderId="18" xfId="176" applyNumberFormat="1" applyFont="1" applyBorder="1" applyAlignment="1" applyProtection="1">
      <alignment horizontal="right" vertical="center"/>
      <protection locked="0"/>
    </xf>
    <xf numFmtId="3" fontId="36" fillId="0" borderId="18" xfId="176" applyNumberFormat="1" applyFont="1" applyBorder="1" applyAlignment="1" applyProtection="1">
      <alignment horizontal="right" vertical="center"/>
      <protection locked="0"/>
    </xf>
    <xf numFmtId="0" fontId="36" fillId="42" borderId="0" xfId="0" applyFont="1" applyFill="1" applyAlignment="1">
      <alignment horizontal="left" vertical="center"/>
    </xf>
    <xf numFmtId="3" fontId="36" fillId="0" borderId="23" xfId="176" applyNumberFormat="1" applyFont="1" applyBorder="1" applyAlignment="1">
      <alignment horizontal="right" vertical="center"/>
    </xf>
    <xf numFmtId="3" fontId="35" fillId="0" borderId="23" xfId="176" applyNumberFormat="1" applyFont="1" applyBorder="1" applyAlignment="1" applyProtection="1">
      <alignment horizontal="right" vertical="center"/>
      <protection locked="0"/>
    </xf>
    <xf numFmtId="3" fontId="36" fillId="0" borderId="23" xfId="176" applyNumberFormat="1" applyFont="1" applyBorder="1" applyAlignment="1" applyProtection="1">
      <alignment horizontal="right" vertical="center"/>
      <protection locked="0"/>
    </xf>
    <xf numFmtId="0" fontId="36" fillId="42" borderId="0" xfId="0" applyFont="1" applyFill="1" applyAlignment="1">
      <alignment horizontal="left" vertical="center" wrapText="1"/>
    </xf>
    <xf numFmtId="0" fontId="36" fillId="0" borderId="0" xfId="0" applyFont="1" applyAlignment="1">
      <alignment vertical="top"/>
    </xf>
    <xf numFmtId="3" fontId="36" fillId="0" borderId="0" xfId="176" applyNumberFormat="1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6" fillId="0" borderId="19" xfId="0" applyFont="1" applyBorder="1" applyAlignment="1">
      <alignment horizontal="centerContinuous" vertical="center"/>
    </xf>
    <xf numFmtId="3" fontId="36" fillId="0" borderId="19" xfId="176" applyNumberFormat="1" applyFont="1" applyBorder="1" applyAlignment="1">
      <alignment horizontal="right" vertical="center"/>
    </xf>
    <xf numFmtId="0" fontId="36" fillId="42" borderId="14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16" xfId="176" applyFont="1" applyBorder="1" applyAlignment="1">
      <alignment horizontal="center" vertical="center"/>
    </xf>
    <xf numFmtId="0" fontId="35" fillId="42" borderId="17" xfId="176" applyFont="1" applyFill="1" applyBorder="1" applyAlignment="1">
      <alignment horizontal="center" vertical="center"/>
    </xf>
    <xf numFmtId="0" fontId="36" fillId="0" borderId="17" xfId="0" applyFont="1" applyBorder="1" applyAlignment="1">
      <alignment vertical="center" wrapText="1"/>
    </xf>
    <xf numFmtId="0" fontId="35" fillId="0" borderId="23" xfId="0" applyFont="1" applyBorder="1" applyAlignment="1">
      <alignment vertical="center"/>
    </xf>
    <xf numFmtId="0" fontId="35" fillId="0" borderId="16" xfId="0" applyFont="1" applyBorder="1" applyAlignment="1">
      <alignment horizontal="center" vertical="center" wrapText="1"/>
    </xf>
    <xf numFmtId="0" fontId="36" fillId="36" borderId="17" xfId="0" applyFont="1" applyFill="1" applyBorder="1" applyAlignment="1">
      <alignment horizontal="center" vertical="center"/>
    </xf>
    <xf numFmtId="0" fontId="36" fillId="36" borderId="19" xfId="0" applyFont="1" applyFill="1" applyBorder="1" applyAlignment="1">
      <alignment horizontal="center" vertical="center"/>
    </xf>
    <xf numFmtId="164" fontId="35" fillId="36" borderId="17" xfId="0" applyNumberFormat="1" applyFont="1" applyFill="1" applyBorder="1"/>
    <xf numFmtId="164" fontId="35" fillId="36" borderId="0" xfId="0" applyNumberFormat="1" applyFont="1" applyFill="1"/>
    <xf numFmtId="164" fontId="35" fillId="36" borderId="18" xfId="0" applyNumberFormat="1" applyFont="1" applyFill="1" applyBorder="1"/>
    <xf numFmtId="164" fontId="35" fillId="36" borderId="23" xfId="0" applyNumberFormat="1" applyFont="1" applyFill="1" applyBorder="1"/>
    <xf numFmtId="0" fontId="36" fillId="42" borderId="17" xfId="0" applyFont="1" applyFill="1" applyBorder="1" applyAlignment="1">
      <alignment horizontal="center" vertical="center" wrapText="1"/>
    </xf>
    <xf numFmtId="0" fontId="36" fillId="42" borderId="19" xfId="0" applyFont="1" applyFill="1" applyBorder="1" applyAlignment="1">
      <alignment horizontal="center" vertical="center" wrapText="1"/>
    </xf>
    <xf numFmtId="0" fontId="41" fillId="0" borderId="0" xfId="176" applyFont="1" applyAlignment="1">
      <alignment horizontal="left"/>
    </xf>
    <xf numFmtId="0" fontId="35" fillId="0" borderId="19" xfId="0" applyFont="1" applyBorder="1" applyAlignment="1">
      <alignment vertical="center"/>
    </xf>
    <xf numFmtId="164" fontId="36" fillId="36" borderId="17" xfId="0" applyNumberFormat="1" applyFont="1" applyFill="1" applyBorder="1"/>
    <xf numFmtId="164" fontId="36" fillId="36" borderId="0" xfId="0" applyNumberFormat="1" applyFont="1" applyFill="1"/>
    <xf numFmtId="164" fontId="36" fillId="36" borderId="18" xfId="0" applyNumberFormat="1" applyFont="1" applyFill="1" applyBorder="1"/>
    <xf numFmtId="3" fontId="36" fillId="0" borderId="0" xfId="0" applyNumberFormat="1" applyFont="1" applyAlignment="1">
      <alignment vertical="center"/>
    </xf>
    <xf numFmtId="0" fontId="41" fillId="0" borderId="0" xfId="176" applyFont="1" applyAlignment="1">
      <alignment horizontal="left" vertical="center"/>
    </xf>
    <xf numFmtId="0" fontId="36" fillId="0" borderId="0" xfId="176" applyFont="1" applyAlignment="1">
      <alignment horizontal="left" vertical="center" indent="3"/>
    </xf>
    <xf numFmtId="164" fontId="36" fillId="0" borderId="0" xfId="0" applyNumberFormat="1" applyFont="1" applyAlignment="1" applyProtection="1">
      <alignment horizontal="right" vertical="center"/>
      <protection locked="0"/>
    </xf>
    <xf numFmtId="0" fontId="53" fillId="0" borderId="0" xfId="0" applyFont="1" applyAlignment="1">
      <alignment vertical="top"/>
    </xf>
    <xf numFmtId="164" fontId="35" fillId="0" borderId="17" xfId="0" applyNumberFormat="1" applyFont="1" applyBorder="1" applyAlignment="1">
      <alignment vertical="center"/>
    </xf>
    <xf numFmtId="164" fontId="36" fillId="0" borderId="19" xfId="0" applyNumberFormat="1" applyFont="1" applyBorder="1" applyAlignment="1">
      <alignment vertical="center"/>
    </xf>
    <xf numFmtId="164" fontId="36" fillId="36" borderId="19" xfId="0" applyNumberFormat="1" applyFont="1" applyFill="1" applyBorder="1" applyAlignment="1">
      <alignment vertical="center"/>
    </xf>
    <xf numFmtId="164" fontId="35" fillId="0" borderId="0" xfId="0" applyNumberFormat="1" applyFont="1"/>
    <xf numFmtId="164" fontId="35" fillId="0" borderId="0" xfId="0" applyNumberFormat="1" applyFont="1" applyAlignment="1">
      <alignment vertical="center"/>
    </xf>
    <xf numFmtId="0" fontId="36" fillId="36" borderId="0" xfId="0" applyFont="1" applyFill="1" applyAlignment="1">
      <alignment horizontal="left" indent="1"/>
    </xf>
    <xf numFmtId="0" fontId="36" fillId="36" borderId="0" xfId="0" applyFont="1" applyFill="1"/>
    <xf numFmtId="0" fontId="35" fillId="36" borderId="19" xfId="0" applyFont="1" applyFill="1" applyBorder="1"/>
    <xf numFmtId="0" fontId="54" fillId="36" borderId="19" xfId="0" applyFont="1" applyFill="1" applyBorder="1"/>
    <xf numFmtId="0" fontId="55" fillId="0" borderId="19" xfId="0" applyFont="1" applyBorder="1"/>
    <xf numFmtId="0" fontId="35" fillId="0" borderId="1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41" fillId="0" borderId="0" xfId="176" applyFont="1" applyAlignment="1">
      <alignment vertical="center"/>
    </xf>
    <xf numFmtId="3" fontId="35" fillId="0" borderId="0" xfId="0" applyNumberFormat="1" applyFont="1"/>
    <xf numFmtId="3" fontId="35" fillId="0" borderId="0" xfId="0" applyNumberFormat="1" applyFont="1" applyAlignment="1" applyProtection="1">
      <alignment horizontal="right"/>
      <protection locked="0"/>
    </xf>
    <xf numFmtId="0" fontId="36" fillId="0" borderId="0" xfId="0" applyFont="1" applyAlignment="1">
      <alignment vertical="center" wrapText="1"/>
    </xf>
    <xf numFmtId="0" fontId="36" fillId="39" borderId="19" xfId="176" applyFont="1" applyFill="1" applyBorder="1" applyAlignment="1">
      <alignment horizontal="left" vertical="center" indent="2"/>
    </xf>
    <xf numFmtId="0" fontId="35" fillId="36" borderId="21" xfId="0" applyFont="1" applyFill="1" applyBorder="1" applyAlignment="1">
      <alignment horizontal="centerContinuous" vertical="center"/>
    </xf>
    <xf numFmtId="0" fontId="35" fillId="0" borderId="1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36" borderId="23" xfId="0" applyFont="1" applyFill="1" applyBorder="1"/>
    <xf numFmtId="164" fontId="35" fillId="0" borderId="0" xfId="0" applyNumberFormat="1" applyFont="1" applyAlignment="1" applyProtection="1">
      <alignment horizontal="right" vertical="center"/>
      <protection locked="0"/>
    </xf>
    <xf numFmtId="164" fontId="36" fillId="36" borderId="23" xfId="0" applyNumberFormat="1" applyFont="1" applyFill="1" applyBorder="1"/>
    <xf numFmtId="164" fontId="36" fillId="0" borderId="0" xfId="0" applyNumberFormat="1" applyFont="1"/>
    <xf numFmtId="164" fontId="35" fillId="0" borderId="19" xfId="0" applyNumberFormat="1" applyFont="1" applyBorder="1" applyAlignment="1" applyProtection="1">
      <alignment horizontal="right" vertical="center"/>
      <protection locked="0"/>
    </xf>
    <xf numFmtId="0" fontId="36" fillId="36" borderId="22" xfId="176" applyFont="1" applyFill="1" applyBorder="1" applyAlignment="1">
      <alignment horizontal="center" vertical="center" wrapText="1"/>
    </xf>
    <xf numFmtId="0" fontId="30" fillId="0" borderId="0" xfId="176" applyFont="1"/>
    <xf numFmtId="0" fontId="57" fillId="0" borderId="0" xfId="140" applyFont="1" applyAlignment="1" applyProtection="1">
      <alignment horizontal="center"/>
    </xf>
    <xf numFmtId="0" fontId="35" fillId="43" borderId="0" xfId="176" applyFont="1" applyFill="1"/>
    <xf numFmtId="0" fontId="36" fillId="0" borderId="0" xfId="176" applyFont="1" applyFill="1" applyBorder="1" applyAlignment="1">
      <alignment vertical="center"/>
    </xf>
    <xf numFmtId="0" fontId="3" fillId="0" borderId="0" xfId="176"/>
    <xf numFmtId="0" fontId="35" fillId="0" borderId="19" xfId="176" applyFont="1" applyBorder="1" applyAlignment="1">
      <alignment horizontal="centerContinuous" vertical="center"/>
    </xf>
    <xf numFmtId="0" fontId="36" fillId="0" borderId="19" xfId="176" applyFont="1" applyBorder="1" applyAlignment="1">
      <alignment horizontal="center" vertical="center"/>
    </xf>
    <xf numFmtId="0" fontId="35" fillId="0" borderId="18" xfId="176" applyFont="1" applyBorder="1" applyAlignment="1">
      <alignment horizontal="left" indent="2"/>
    </xf>
    <xf numFmtId="164" fontId="35" fillId="42" borderId="18" xfId="176" applyNumberFormat="1" applyFont="1" applyFill="1" applyBorder="1" applyAlignment="1" applyProtection="1">
      <alignment horizontal="right" vertical="center"/>
      <protection locked="0"/>
    </xf>
    <xf numFmtId="164" fontId="36" fillId="42" borderId="18" xfId="176" applyNumberFormat="1" applyFont="1" applyFill="1" applyBorder="1" applyAlignment="1" applyProtection="1">
      <alignment horizontal="right" vertical="center"/>
      <protection locked="0"/>
    </xf>
    <xf numFmtId="0" fontId="36" fillId="0" borderId="0" xfId="176" applyFont="1" applyBorder="1" applyAlignment="1">
      <alignment vertical="center"/>
    </xf>
    <xf numFmtId="3" fontId="35" fillId="0" borderId="0" xfId="176" applyNumberFormat="1" applyFont="1" applyFill="1" applyAlignment="1">
      <alignment vertical="center"/>
    </xf>
    <xf numFmtId="164" fontId="35" fillId="0" borderId="0" xfId="176" applyNumberFormat="1" applyFont="1" applyFill="1" applyAlignment="1">
      <alignment vertical="center"/>
    </xf>
    <xf numFmtId="0" fontId="36" fillId="0" borderId="0" xfId="176" applyFont="1" applyFill="1"/>
    <xf numFmtId="0" fontId="35" fillId="0" borderId="18" xfId="176" applyFont="1" applyFill="1" applyBorder="1" applyAlignment="1">
      <alignment horizontal="left" indent="2"/>
    </xf>
    <xf numFmtId="164" fontId="35" fillId="0" borderId="18" xfId="176" applyNumberFormat="1" applyFont="1" applyFill="1" applyBorder="1" applyAlignment="1" applyProtection="1">
      <alignment horizontal="right" vertical="center"/>
      <protection locked="0"/>
    </xf>
    <xf numFmtId="164" fontId="36" fillId="0" borderId="18" xfId="176" applyNumberFormat="1" applyFont="1" applyFill="1" applyBorder="1" applyAlignment="1" applyProtection="1">
      <alignment horizontal="right" vertical="center"/>
      <protection locked="0"/>
    </xf>
    <xf numFmtId="3" fontId="35" fillId="0" borderId="0" xfId="176" applyNumberFormat="1" applyFont="1" applyFill="1" applyBorder="1" applyAlignment="1">
      <alignment vertical="center"/>
    </xf>
    <xf numFmtId="164" fontId="35" fillId="0" borderId="0" xfId="176" applyNumberFormat="1" applyFont="1" applyFill="1" applyBorder="1" applyAlignment="1">
      <alignment vertical="center"/>
    </xf>
    <xf numFmtId="0" fontId="36" fillId="0" borderId="0" xfId="176" applyFont="1" applyFill="1" applyBorder="1"/>
    <xf numFmtId="0" fontId="3" fillId="0" borderId="0" xfId="176" applyFill="1"/>
    <xf numFmtId="0" fontId="3" fillId="0" borderId="0" xfId="176" applyFont="1" applyFill="1"/>
    <xf numFmtId="0" fontId="56" fillId="0" borderId="0" xfId="176" applyFont="1" applyFill="1"/>
    <xf numFmtId="164" fontId="35" fillId="0" borderId="0" xfId="176" applyNumberFormat="1" applyFont="1" applyFill="1" applyAlignment="1" applyProtection="1">
      <alignment horizontal="right" vertical="center"/>
      <protection locked="0"/>
    </xf>
    <xf numFmtId="164" fontId="36" fillId="0" borderId="0" xfId="176" applyNumberFormat="1" applyFont="1" applyFill="1" applyAlignment="1" applyProtection="1">
      <alignment horizontal="right" vertical="center"/>
      <protection locked="0"/>
    </xf>
    <xf numFmtId="164" fontId="3" fillId="0" borderId="0" xfId="176" applyNumberFormat="1" applyFill="1"/>
    <xf numFmtId="164" fontId="3" fillId="0" borderId="0" xfId="176" applyNumberFormat="1" applyFont="1" applyFill="1"/>
    <xf numFmtId="164" fontId="56" fillId="0" borderId="0" xfId="176" applyNumberFormat="1" applyFont="1" applyFill="1"/>
    <xf numFmtId="0" fontId="35" fillId="0" borderId="19" xfId="176" applyFont="1" applyBorder="1" applyAlignment="1">
      <alignment horizontal="left" indent="2"/>
    </xf>
    <xf numFmtId="164" fontId="3" fillId="0" borderId="19" xfId="176" applyNumberFormat="1" applyFill="1" applyBorder="1"/>
    <xf numFmtId="164" fontId="3" fillId="0" borderId="19" xfId="176" applyNumberFormat="1" applyFont="1" applyFill="1" applyBorder="1"/>
    <xf numFmtId="164" fontId="56" fillId="0" borderId="19" xfId="176" applyNumberFormat="1" applyFont="1" applyFill="1" applyBorder="1"/>
    <xf numFmtId="0" fontId="57" fillId="0" borderId="0" xfId="140" applyFont="1" applyAlignment="1" applyProtection="1">
      <alignment horizontal="center" vertical="center"/>
    </xf>
    <xf numFmtId="3" fontId="36" fillId="0" borderId="0" xfId="176" applyNumberFormat="1" applyFont="1" applyFill="1" applyAlignment="1">
      <alignment vertical="center"/>
    </xf>
    <xf numFmtId="3" fontId="35" fillId="0" borderId="18" xfId="176" applyNumberFormat="1" applyFont="1" applyFill="1" applyBorder="1" applyAlignment="1">
      <alignment vertical="center"/>
    </xf>
    <xf numFmtId="3" fontId="36" fillId="0" borderId="18" xfId="176" applyNumberFormat="1" applyFont="1" applyFill="1" applyBorder="1" applyAlignment="1">
      <alignment vertical="center"/>
    </xf>
    <xf numFmtId="3" fontId="3" fillId="0" borderId="0" xfId="176" applyNumberFormat="1" applyFill="1"/>
    <xf numFmtId="3" fontId="56" fillId="0" borderId="0" xfId="176" applyNumberFormat="1" applyFont="1" applyFill="1"/>
    <xf numFmtId="0" fontId="35" fillId="0" borderId="0" xfId="0" applyFont="1" applyAlignment="1">
      <alignment horizontal="left" vertical="top" wrapText="1"/>
    </xf>
    <xf numFmtId="165" fontId="35" fillId="0" borderId="0" xfId="159" applyFont="1" applyAlignment="1">
      <alignment horizontal="justify" vertical="top" wrapText="1"/>
    </xf>
    <xf numFmtId="165" fontId="35" fillId="0" borderId="0" xfId="159" applyFont="1" applyAlignment="1">
      <alignment horizontal="justify" vertical="center" wrapText="1"/>
    </xf>
    <xf numFmtId="0" fontId="37" fillId="36" borderId="0" xfId="0" applyFont="1" applyFill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41" fillId="0" borderId="0" xfId="176" applyFont="1" applyAlignment="1">
      <alignment horizontal="left"/>
    </xf>
    <xf numFmtId="0" fontId="36" fillId="0" borderId="14" xfId="176" applyFont="1" applyBorder="1" applyAlignment="1">
      <alignment horizontal="center" vertical="center"/>
    </xf>
    <xf numFmtId="0" fontId="36" fillId="0" borderId="15" xfId="176" applyFont="1" applyBorder="1" applyAlignment="1">
      <alignment horizontal="center" vertical="center"/>
    </xf>
    <xf numFmtId="0" fontId="35" fillId="0" borderId="0" xfId="176" applyFont="1" applyAlignment="1">
      <alignment horizontal="left" vertical="top" wrapText="1"/>
    </xf>
    <xf numFmtId="0" fontId="36" fillId="0" borderId="19" xfId="176" applyFont="1" applyBorder="1" applyAlignment="1">
      <alignment horizontal="left" vertical="center" wrapText="1"/>
    </xf>
    <xf numFmtId="0" fontId="35" fillId="0" borderId="14" xfId="176" applyFont="1" applyBorder="1" applyAlignment="1">
      <alignment horizontal="center" vertical="center"/>
    </xf>
    <xf numFmtId="0" fontId="35" fillId="0" borderId="16" xfId="176" applyFont="1" applyBorder="1" applyAlignment="1">
      <alignment horizontal="center" vertical="center"/>
    </xf>
    <xf numFmtId="0" fontId="36" fillId="0" borderId="17" xfId="176" applyFont="1" applyBorder="1" applyAlignment="1">
      <alignment horizontal="center" vertical="center" wrapText="1"/>
    </xf>
    <xf numFmtId="0" fontId="36" fillId="0" borderId="19" xfId="176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41" fillId="0" borderId="0" xfId="176" applyFont="1" applyAlignment="1">
      <alignment horizontal="left" vertical="center"/>
    </xf>
    <xf numFmtId="0" fontId="35" fillId="0" borderId="17" xfId="176" applyFont="1" applyBorder="1" applyAlignment="1">
      <alignment horizontal="center" vertical="center"/>
    </xf>
    <xf numFmtId="0" fontId="35" fillId="0" borderId="19" xfId="176" applyFont="1" applyBorder="1" applyAlignment="1">
      <alignment horizontal="center" vertical="center"/>
    </xf>
    <xf numFmtId="0" fontId="36" fillId="0" borderId="29" xfId="176" applyFont="1" applyBorder="1" applyAlignment="1">
      <alignment horizontal="center" vertical="center"/>
    </xf>
    <xf numFmtId="165" fontId="36" fillId="0" borderId="19" xfId="170" applyFont="1" applyBorder="1" applyAlignment="1">
      <alignment horizontal="left" vertical="center" wrapText="1"/>
    </xf>
    <xf numFmtId="165" fontId="35" fillId="0" borderId="14" xfId="170" applyFont="1" applyBorder="1" applyAlignment="1">
      <alignment horizontal="center" vertical="center"/>
    </xf>
    <xf numFmtId="165" fontId="35" fillId="0" borderId="16" xfId="170" applyFont="1" applyBorder="1" applyAlignment="1">
      <alignment horizontal="center" vertical="center"/>
    </xf>
    <xf numFmtId="165" fontId="36" fillId="0" borderId="14" xfId="170" applyFont="1" applyBorder="1" applyAlignment="1">
      <alignment horizontal="center" vertical="center"/>
    </xf>
    <xf numFmtId="165" fontId="36" fillId="0" borderId="25" xfId="170" applyFont="1" applyBorder="1" applyAlignment="1">
      <alignment horizontal="center" vertical="center"/>
    </xf>
    <xf numFmtId="165" fontId="36" fillId="0" borderId="15" xfId="170" applyFont="1" applyBorder="1" applyAlignment="1">
      <alignment horizontal="center" vertical="center"/>
    </xf>
    <xf numFmtId="165" fontId="36" fillId="0" borderId="19" xfId="170" applyFont="1" applyBorder="1" applyAlignment="1">
      <alignment horizontal="justify" vertical="center" wrapText="1"/>
    </xf>
    <xf numFmtId="165" fontId="36" fillId="0" borderId="0" xfId="170" applyFont="1" applyAlignment="1">
      <alignment horizontal="left" vertical="center" wrapText="1"/>
    </xf>
    <xf numFmtId="165" fontId="36" fillId="36" borderId="19" xfId="170" applyFont="1" applyFill="1" applyBorder="1" applyAlignment="1">
      <alignment horizontal="left" vertical="center" wrapText="1"/>
    </xf>
    <xf numFmtId="165" fontId="36" fillId="0" borderId="14" xfId="170" applyFont="1" applyBorder="1" applyAlignment="1">
      <alignment horizontal="center" vertical="center" wrapText="1"/>
    </xf>
    <xf numFmtId="165" fontId="37" fillId="0" borderId="0" xfId="170" applyFont="1" applyAlignment="1">
      <alignment horizontal="left" vertical="center" wrapText="1"/>
    </xf>
    <xf numFmtId="0" fontId="36" fillId="40" borderId="14" xfId="176" applyFont="1" applyFill="1" applyBorder="1" applyAlignment="1">
      <alignment horizontal="center" vertical="center" wrapText="1"/>
    </xf>
    <xf numFmtId="0" fontId="36" fillId="41" borderId="14" xfId="176" applyFont="1" applyFill="1" applyBorder="1" applyAlignment="1">
      <alignment horizontal="center" vertical="center" wrapText="1"/>
    </xf>
    <xf numFmtId="0" fontId="35" fillId="42" borderId="17" xfId="176" applyFont="1" applyFill="1" applyBorder="1" applyAlignment="1">
      <alignment horizontal="center" vertical="center"/>
    </xf>
    <xf numFmtId="0" fontId="35" fillId="42" borderId="0" xfId="176" applyFont="1" applyFill="1" applyAlignment="1">
      <alignment horizontal="center" vertical="center"/>
    </xf>
    <xf numFmtId="0" fontId="35" fillId="42" borderId="19" xfId="176" applyFont="1" applyFill="1" applyBorder="1" applyAlignment="1">
      <alignment horizontal="center" vertical="center"/>
    </xf>
    <xf numFmtId="0" fontId="36" fillId="42" borderId="17" xfId="176" applyFont="1" applyFill="1" applyBorder="1" applyAlignment="1">
      <alignment horizontal="center" vertical="center"/>
    </xf>
    <xf numFmtId="0" fontId="36" fillId="42" borderId="14" xfId="176" applyFont="1" applyFill="1" applyBorder="1" applyAlignment="1">
      <alignment horizontal="center" vertical="center"/>
    </xf>
    <xf numFmtId="0" fontId="36" fillId="36" borderId="17" xfId="176" applyFont="1" applyFill="1" applyBorder="1" applyAlignment="1">
      <alignment horizontal="center" vertical="center"/>
    </xf>
    <xf numFmtId="0" fontId="36" fillId="36" borderId="0" xfId="176" applyFont="1" applyFill="1" applyAlignment="1">
      <alignment horizontal="center" vertical="center"/>
    </xf>
    <xf numFmtId="0" fontId="36" fillId="36" borderId="19" xfId="176" applyFont="1" applyFill="1" applyBorder="1" applyAlignment="1">
      <alignment horizontal="center" vertical="center"/>
    </xf>
    <xf numFmtId="0" fontId="36" fillId="36" borderId="26" xfId="176" applyFont="1" applyFill="1" applyBorder="1" applyAlignment="1">
      <alignment horizontal="center" vertical="center"/>
    </xf>
    <xf numFmtId="0" fontId="36" fillId="36" borderId="26" xfId="176" applyFont="1" applyFill="1" applyBorder="1" applyAlignment="1">
      <alignment horizontal="center" vertical="center" wrapText="1"/>
    </xf>
    <xf numFmtId="0" fontId="36" fillId="36" borderId="18" xfId="176" applyFont="1" applyFill="1" applyBorder="1" applyAlignment="1">
      <alignment horizontal="center" vertical="center"/>
    </xf>
    <xf numFmtId="0" fontId="36" fillId="42" borderId="17" xfId="0" applyFont="1" applyFill="1" applyBorder="1" applyAlignment="1">
      <alignment horizontal="center" vertical="center"/>
    </xf>
    <xf numFmtId="0" fontId="36" fillId="42" borderId="19" xfId="0" applyFont="1" applyFill="1" applyBorder="1" applyAlignment="1">
      <alignment horizontal="center" vertical="center"/>
    </xf>
    <xf numFmtId="0" fontId="36" fillId="0" borderId="19" xfId="0" applyFont="1" applyBorder="1" applyAlignment="1">
      <alignment vertical="center" wrapText="1"/>
    </xf>
    <xf numFmtId="0" fontId="36" fillId="0" borderId="19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42" borderId="14" xfId="0" applyFont="1" applyFill="1" applyBorder="1" applyAlignment="1">
      <alignment horizontal="center" vertical="center" wrapText="1"/>
    </xf>
    <xf numFmtId="0" fontId="36" fillId="0" borderId="34" xfId="176" applyFont="1" applyBorder="1" applyAlignment="1">
      <alignment horizontal="center" vertical="center"/>
    </xf>
    <xf numFmtId="0" fontId="36" fillId="0" borderId="35" xfId="176" applyFont="1" applyBorder="1" applyAlignment="1">
      <alignment horizontal="center" vertical="center"/>
    </xf>
    <xf numFmtId="0" fontId="36" fillId="0" borderId="24" xfId="176" applyFont="1" applyBorder="1" applyAlignment="1">
      <alignment horizontal="center" vertical="center"/>
    </xf>
    <xf numFmtId="0" fontId="36" fillId="0" borderId="32" xfId="176" applyFont="1" applyBorder="1" applyAlignment="1">
      <alignment horizontal="center" vertical="center"/>
    </xf>
    <xf numFmtId="0" fontId="36" fillId="0" borderId="33" xfId="176" applyFont="1" applyBorder="1" applyAlignment="1">
      <alignment horizontal="center" vertical="center"/>
    </xf>
    <xf numFmtId="0" fontId="36" fillId="0" borderId="33" xfId="176" applyFont="1" applyBorder="1" applyAlignment="1">
      <alignment horizontal="center" vertical="center" wrapText="1"/>
    </xf>
    <xf numFmtId="0" fontId="36" fillId="0" borderId="32" xfId="176" applyFont="1" applyBorder="1" applyAlignment="1">
      <alignment horizontal="center" vertical="center" wrapText="1"/>
    </xf>
  </cellXfs>
  <cellStyles count="253">
    <cellStyle name="20% - Énfasis1" xfId="1" builtinId="30" customBuiltin="1"/>
    <cellStyle name="20% - Énfasis1 2" xfId="2" xr:uid="{00000000-0005-0000-0000-000001000000}"/>
    <cellStyle name="20% - Énfasis1 2 2" xfId="3" xr:uid="{00000000-0005-0000-0000-000002000000}"/>
    <cellStyle name="20% - Énfasis1 3" xfId="4" xr:uid="{00000000-0005-0000-0000-000003000000}"/>
    <cellStyle name="20% - Énfasis1 4" xfId="5" xr:uid="{00000000-0005-0000-0000-000004000000}"/>
    <cellStyle name="20% - Énfasis1 5" xfId="6" xr:uid="{00000000-0005-0000-0000-000005000000}"/>
    <cellStyle name="20% - Énfasis2" xfId="7" builtinId="34" customBuiltin="1"/>
    <cellStyle name="20% - Énfasis2 2" xfId="8" xr:uid="{00000000-0005-0000-0000-000007000000}"/>
    <cellStyle name="20% - Énfasis2 2 2" xfId="9" xr:uid="{00000000-0005-0000-0000-000008000000}"/>
    <cellStyle name="20% - Énfasis2 3" xfId="10" xr:uid="{00000000-0005-0000-0000-000009000000}"/>
    <cellStyle name="20% - Énfasis2 4" xfId="11" xr:uid="{00000000-0005-0000-0000-00000A000000}"/>
    <cellStyle name="20% - Énfasis2 5" xfId="12" xr:uid="{00000000-0005-0000-0000-00000B000000}"/>
    <cellStyle name="20% - Énfasis3" xfId="13" builtinId="38" customBuiltin="1"/>
    <cellStyle name="20% - Énfasis3 2" xfId="14" xr:uid="{00000000-0005-0000-0000-00000D000000}"/>
    <cellStyle name="20% - Énfasis3 2 2" xfId="15" xr:uid="{00000000-0005-0000-0000-00000E000000}"/>
    <cellStyle name="20% - Énfasis3 3" xfId="16" xr:uid="{00000000-0005-0000-0000-00000F000000}"/>
    <cellStyle name="20% - Énfasis3 4" xfId="17" xr:uid="{00000000-0005-0000-0000-000010000000}"/>
    <cellStyle name="20% - Énfasis3 5" xfId="18" xr:uid="{00000000-0005-0000-0000-000011000000}"/>
    <cellStyle name="20% - Énfasis4" xfId="19" builtinId="42" customBuiltin="1"/>
    <cellStyle name="20% - Énfasis4 2" xfId="20" xr:uid="{00000000-0005-0000-0000-000013000000}"/>
    <cellStyle name="20% - Énfasis4 2 2" xfId="21" xr:uid="{00000000-0005-0000-0000-000014000000}"/>
    <cellStyle name="20% - Énfasis4 3" xfId="22" xr:uid="{00000000-0005-0000-0000-000015000000}"/>
    <cellStyle name="20% - Énfasis4 4" xfId="23" xr:uid="{00000000-0005-0000-0000-000016000000}"/>
    <cellStyle name="20% - Énfasis4 5" xfId="24" xr:uid="{00000000-0005-0000-0000-000017000000}"/>
    <cellStyle name="20% - Énfasis5" xfId="25" builtinId="46" customBuiltin="1"/>
    <cellStyle name="20% - Énfasis5 2" xfId="26" xr:uid="{00000000-0005-0000-0000-000019000000}"/>
    <cellStyle name="20% - Énfasis5 2 2" xfId="27" xr:uid="{00000000-0005-0000-0000-00001A000000}"/>
    <cellStyle name="20% - Énfasis5 3" xfId="28" xr:uid="{00000000-0005-0000-0000-00001B000000}"/>
    <cellStyle name="20% - Énfasis5 4" xfId="29" xr:uid="{00000000-0005-0000-0000-00001C000000}"/>
    <cellStyle name="20% - Énfasis5 5" xfId="30" xr:uid="{00000000-0005-0000-0000-00001D000000}"/>
    <cellStyle name="20% - Énfasis6" xfId="31" builtinId="50" customBuiltin="1"/>
    <cellStyle name="20% - Énfasis6 2" xfId="32" xr:uid="{00000000-0005-0000-0000-00001F000000}"/>
    <cellStyle name="20% - Énfasis6 2 2" xfId="33" xr:uid="{00000000-0005-0000-0000-000020000000}"/>
    <cellStyle name="20% - Énfasis6 3" xfId="34" xr:uid="{00000000-0005-0000-0000-000021000000}"/>
    <cellStyle name="20% - Énfasis6 4" xfId="35" xr:uid="{00000000-0005-0000-0000-000022000000}"/>
    <cellStyle name="20% - Énfasis6 5" xfId="36" xr:uid="{00000000-0005-0000-0000-000023000000}"/>
    <cellStyle name="40% - Énfasis1" xfId="37" builtinId="31" customBuiltin="1"/>
    <cellStyle name="40% - Énfasis1 2" xfId="38" xr:uid="{00000000-0005-0000-0000-000025000000}"/>
    <cellStyle name="40% - Énfasis1 2 2" xfId="39" xr:uid="{00000000-0005-0000-0000-000026000000}"/>
    <cellStyle name="40% - Énfasis1 3" xfId="40" xr:uid="{00000000-0005-0000-0000-000027000000}"/>
    <cellStyle name="40% - Énfasis1 4" xfId="41" xr:uid="{00000000-0005-0000-0000-000028000000}"/>
    <cellStyle name="40% - Énfasis1 5" xfId="42" xr:uid="{00000000-0005-0000-0000-000029000000}"/>
    <cellStyle name="40% - Énfasis2" xfId="43" builtinId="35" customBuiltin="1"/>
    <cellStyle name="40% - Énfasis2 2" xfId="44" xr:uid="{00000000-0005-0000-0000-00002B000000}"/>
    <cellStyle name="40% - Énfasis2 2 2" xfId="45" xr:uid="{00000000-0005-0000-0000-00002C000000}"/>
    <cellStyle name="40% - Énfasis2 3" xfId="46" xr:uid="{00000000-0005-0000-0000-00002D000000}"/>
    <cellStyle name="40% - Énfasis2 4" xfId="47" xr:uid="{00000000-0005-0000-0000-00002E000000}"/>
    <cellStyle name="40% - Énfasis2 5" xfId="48" xr:uid="{00000000-0005-0000-0000-00002F000000}"/>
    <cellStyle name="40% - Énfasis3" xfId="49" builtinId="39" customBuiltin="1"/>
    <cellStyle name="40% - Énfasis3 2" xfId="50" xr:uid="{00000000-0005-0000-0000-000031000000}"/>
    <cellStyle name="40% - Énfasis3 2 2" xfId="51" xr:uid="{00000000-0005-0000-0000-000032000000}"/>
    <cellStyle name="40% - Énfasis3 3" xfId="52" xr:uid="{00000000-0005-0000-0000-000033000000}"/>
    <cellStyle name="40% - Énfasis3 4" xfId="53" xr:uid="{00000000-0005-0000-0000-000034000000}"/>
    <cellStyle name="40% - Énfasis3 5" xfId="54" xr:uid="{00000000-0005-0000-0000-000035000000}"/>
    <cellStyle name="40% - Énfasis4" xfId="55" builtinId="43" customBuiltin="1"/>
    <cellStyle name="40% - Énfasis4 2" xfId="56" xr:uid="{00000000-0005-0000-0000-000037000000}"/>
    <cellStyle name="40% - Énfasis4 2 2" xfId="57" xr:uid="{00000000-0005-0000-0000-000038000000}"/>
    <cellStyle name="40% - Énfasis4 3" xfId="58" xr:uid="{00000000-0005-0000-0000-000039000000}"/>
    <cellStyle name="40% - Énfasis4 4" xfId="59" xr:uid="{00000000-0005-0000-0000-00003A000000}"/>
    <cellStyle name="40% - Énfasis4 5" xfId="60" xr:uid="{00000000-0005-0000-0000-00003B000000}"/>
    <cellStyle name="40% - Énfasis5" xfId="61" builtinId="47" customBuiltin="1"/>
    <cellStyle name="40% - Énfasis5 2" xfId="62" xr:uid="{00000000-0005-0000-0000-00003D000000}"/>
    <cellStyle name="40% - Énfasis5 2 2" xfId="63" xr:uid="{00000000-0005-0000-0000-00003E000000}"/>
    <cellStyle name="40% - Énfasis5 3" xfId="64" xr:uid="{00000000-0005-0000-0000-00003F000000}"/>
    <cellStyle name="40% - Énfasis5 4" xfId="65" xr:uid="{00000000-0005-0000-0000-000040000000}"/>
    <cellStyle name="40% - Énfasis5 5" xfId="66" xr:uid="{00000000-0005-0000-0000-000041000000}"/>
    <cellStyle name="40% - Énfasis6" xfId="67" builtinId="51" customBuiltin="1"/>
    <cellStyle name="40% - Énfasis6 2" xfId="68" xr:uid="{00000000-0005-0000-0000-000043000000}"/>
    <cellStyle name="40% - Énfasis6 2 2" xfId="69" xr:uid="{00000000-0005-0000-0000-000044000000}"/>
    <cellStyle name="40% - Énfasis6 3" xfId="70" xr:uid="{00000000-0005-0000-0000-000045000000}"/>
    <cellStyle name="40% - Énfasis6 4" xfId="71" xr:uid="{00000000-0005-0000-0000-000046000000}"/>
    <cellStyle name="40% - Énfasis6 5" xfId="72" xr:uid="{00000000-0005-0000-0000-000047000000}"/>
    <cellStyle name="60% - Énfasis1" xfId="73" builtinId="32" customBuiltin="1"/>
    <cellStyle name="60% - Énfasis1 2" xfId="74" xr:uid="{00000000-0005-0000-0000-000049000000}"/>
    <cellStyle name="60% - Énfasis1 3" xfId="75" xr:uid="{00000000-0005-0000-0000-00004A000000}"/>
    <cellStyle name="60% - Énfasis1 3 2" xfId="76" xr:uid="{00000000-0005-0000-0000-00004B000000}"/>
    <cellStyle name="60% - Énfasis2" xfId="77" builtinId="36" customBuiltin="1"/>
    <cellStyle name="60% - Énfasis2 2" xfId="78" xr:uid="{00000000-0005-0000-0000-00004D000000}"/>
    <cellStyle name="60% - Énfasis2 3" xfId="79" xr:uid="{00000000-0005-0000-0000-00004E000000}"/>
    <cellStyle name="60% - Énfasis2 3 2" xfId="80" xr:uid="{00000000-0005-0000-0000-00004F000000}"/>
    <cellStyle name="60% - Énfasis3" xfId="81" builtinId="40" customBuiltin="1"/>
    <cellStyle name="60% - Énfasis3 2" xfId="82" xr:uid="{00000000-0005-0000-0000-000051000000}"/>
    <cellStyle name="60% - Énfasis3 3" xfId="83" xr:uid="{00000000-0005-0000-0000-000052000000}"/>
    <cellStyle name="60% - Énfasis3 3 2" xfId="84" xr:uid="{00000000-0005-0000-0000-000053000000}"/>
    <cellStyle name="60% - Énfasis4" xfId="85" builtinId="44" customBuiltin="1"/>
    <cellStyle name="60% - Énfasis4 2" xfId="86" xr:uid="{00000000-0005-0000-0000-000055000000}"/>
    <cellStyle name="60% - Énfasis4 3" xfId="87" xr:uid="{00000000-0005-0000-0000-000056000000}"/>
    <cellStyle name="60% - Énfasis4 3 2" xfId="88" xr:uid="{00000000-0005-0000-0000-000057000000}"/>
    <cellStyle name="60% - Énfasis5" xfId="89" builtinId="48" customBuiltin="1"/>
    <cellStyle name="60% - Énfasis5 2" xfId="90" xr:uid="{00000000-0005-0000-0000-000059000000}"/>
    <cellStyle name="60% - Énfasis5 3" xfId="91" xr:uid="{00000000-0005-0000-0000-00005A000000}"/>
    <cellStyle name="60% - Énfasis5 3 2" xfId="92" xr:uid="{00000000-0005-0000-0000-00005B000000}"/>
    <cellStyle name="60% - Énfasis6" xfId="93" builtinId="52" customBuiltin="1"/>
    <cellStyle name="60% - Énfasis6 2" xfId="94" xr:uid="{00000000-0005-0000-0000-00005D000000}"/>
    <cellStyle name="60% - Énfasis6 3" xfId="95" xr:uid="{00000000-0005-0000-0000-00005E000000}"/>
    <cellStyle name="60% - Énfasis6 3 2" xfId="96" xr:uid="{00000000-0005-0000-0000-00005F000000}"/>
    <cellStyle name="Buena" xfId="97" xr:uid="{00000000-0005-0000-0000-000060000000}"/>
    <cellStyle name="Cálculo" xfId="98" builtinId="22" customBuiltin="1"/>
    <cellStyle name="Cálculo 2" xfId="99" xr:uid="{00000000-0005-0000-0000-000062000000}"/>
    <cellStyle name="Cálculo 3" xfId="100" xr:uid="{00000000-0005-0000-0000-000063000000}"/>
    <cellStyle name="Cálculo 3 2" xfId="101" xr:uid="{00000000-0005-0000-0000-000064000000}"/>
    <cellStyle name="Celda de comprobación" xfId="102" builtinId="23" customBuiltin="1"/>
    <cellStyle name="Celda de comprobación 2" xfId="103" xr:uid="{00000000-0005-0000-0000-000066000000}"/>
    <cellStyle name="Celda de comprobación 3" xfId="104" xr:uid="{00000000-0005-0000-0000-000067000000}"/>
    <cellStyle name="Celda de comprobación 3 2" xfId="105" xr:uid="{00000000-0005-0000-0000-000068000000}"/>
    <cellStyle name="Celda vinculada" xfId="106" builtinId="24" customBuiltin="1"/>
    <cellStyle name="Celda vinculada 2" xfId="107" xr:uid="{00000000-0005-0000-0000-00006A000000}"/>
    <cellStyle name="Celda vinculada 3" xfId="108" xr:uid="{00000000-0005-0000-0000-00006B000000}"/>
    <cellStyle name="Encabezado 4" xfId="109" builtinId="19" customBuiltin="1"/>
    <cellStyle name="Encabezado 4 2" xfId="110" xr:uid="{00000000-0005-0000-0000-00006D000000}"/>
    <cellStyle name="Encabezado 4 3" xfId="111" xr:uid="{00000000-0005-0000-0000-00006E000000}"/>
    <cellStyle name="Énfasis1" xfId="112" builtinId="29" customBuiltin="1"/>
    <cellStyle name="Énfasis1 2" xfId="113" xr:uid="{00000000-0005-0000-0000-000070000000}"/>
    <cellStyle name="Énfasis1 3" xfId="114" xr:uid="{00000000-0005-0000-0000-000071000000}"/>
    <cellStyle name="Énfasis1 3 2" xfId="115" xr:uid="{00000000-0005-0000-0000-000072000000}"/>
    <cellStyle name="Énfasis2" xfId="116" builtinId="33" customBuiltin="1"/>
    <cellStyle name="Énfasis2 2" xfId="117" xr:uid="{00000000-0005-0000-0000-000074000000}"/>
    <cellStyle name="Énfasis2 3" xfId="118" xr:uid="{00000000-0005-0000-0000-000075000000}"/>
    <cellStyle name="Énfasis2 3 2" xfId="119" xr:uid="{00000000-0005-0000-0000-000076000000}"/>
    <cellStyle name="Énfasis3" xfId="120" builtinId="37" customBuiltin="1"/>
    <cellStyle name="Énfasis3 2" xfId="121" xr:uid="{00000000-0005-0000-0000-000078000000}"/>
    <cellStyle name="Énfasis3 3" xfId="122" xr:uid="{00000000-0005-0000-0000-000079000000}"/>
    <cellStyle name="Énfasis3 3 2" xfId="123" xr:uid="{00000000-0005-0000-0000-00007A000000}"/>
    <cellStyle name="Énfasis4" xfId="124" builtinId="41" customBuiltin="1"/>
    <cellStyle name="Énfasis4 2" xfId="125" xr:uid="{00000000-0005-0000-0000-00007C000000}"/>
    <cellStyle name="Énfasis4 3" xfId="126" xr:uid="{00000000-0005-0000-0000-00007D000000}"/>
    <cellStyle name="Énfasis4 3 2" xfId="127" xr:uid="{00000000-0005-0000-0000-00007E000000}"/>
    <cellStyle name="Énfasis5" xfId="128" builtinId="45" customBuiltin="1"/>
    <cellStyle name="Énfasis5 2" xfId="129" xr:uid="{00000000-0005-0000-0000-000080000000}"/>
    <cellStyle name="Énfasis5 3" xfId="130" xr:uid="{00000000-0005-0000-0000-000081000000}"/>
    <cellStyle name="Énfasis5 3 2" xfId="131" xr:uid="{00000000-0005-0000-0000-000082000000}"/>
    <cellStyle name="Énfasis6" xfId="132" builtinId="49" customBuiltin="1"/>
    <cellStyle name="Énfasis6 2" xfId="133" xr:uid="{00000000-0005-0000-0000-000084000000}"/>
    <cellStyle name="Énfasis6 3" xfId="134" xr:uid="{00000000-0005-0000-0000-000085000000}"/>
    <cellStyle name="Énfasis6 3 2" xfId="135" xr:uid="{00000000-0005-0000-0000-000086000000}"/>
    <cellStyle name="Entrada" xfId="136" builtinId="20" customBuiltin="1"/>
    <cellStyle name="Entrada 2" xfId="137" xr:uid="{00000000-0005-0000-0000-000088000000}"/>
    <cellStyle name="Entrada 3" xfId="138" xr:uid="{00000000-0005-0000-0000-000089000000}"/>
    <cellStyle name="Entrada 3 2" xfId="139" xr:uid="{00000000-0005-0000-0000-00008A000000}"/>
    <cellStyle name="Hipervínculo" xfId="140" builtinId="8"/>
    <cellStyle name="Hipervínculo 2" xfId="141" xr:uid="{00000000-0005-0000-0000-00008C000000}"/>
    <cellStyle name="Hipervínculo 2 2" xfId="142" xr:uid="{00000000-0005-0000-0000-00008D000000}"/>
    <cellStyle name="Hipervínculo 2 3" xfId="143" xr:uid="{00000000-0005-0000-0000-00008E000000}"/>
    <cellStyle name="Hipervínculo 3" xfId="144" xr:uid="{00000000-0005-0000-0000-00008F000000}"/>
    <cellStyle name="Hipervínculo 3 2" xfId="145" xr:uid="{00000000-0005-0000-0000-000090000000}"/>
    <cellStyle name="Hipervínculo 4" xfId="146" xr:uid="{00000000-0005-0000-0000-000091000000}"/>
    <cellStyle name="Hipervínculo 5" xfId="147" xr:uid="{00000000-0005-0000-0000-000092000000}"/>
    <cellStyle name="Incorrecto" xfId="148" builtinId="27" customBuiltin="1"/>
    <cellStyle name="Incorrecto 2" xfId="149" xr:uid="{00000000-0005-0000-0000-000094000000}"/>
    <cellStyle name="Incorrecto 3" xfId="150" xr:uid="{00000000-0005-0000-0000-000095000000}"/>
    <cellStyle name="Incorrecto 3 2" xfId="151" xr:uid="{00000000-0005-0000-0000-000096000000}"/>
    <cellStyle name="Millares 2" xfId="152" xr:uid="{00000000-0005-0000-0000-000097000000}"/>
    <cellStyle name="Millares 3" xfId="153" xr:uid="{00000000-0005-0000-0000-000098000000}"/>
    <cellStyle name="Neutral" xfId="154" builtinId="28" customBuiltin="1"/>
    <cellStyle name="Neutral 2" xfId="155" xr:uid="{00000000-0005-0000-0000-00009A000000}"/>
    <cellStyle name="Neutral 3" xfId="156" xr:uid="{00000000-0005-0000-0000-00009B000000}"/>
    <cellStyle name="Neutral 3 2" xfId="157" xr:uid="{00000000-0005-0000-0000-00009C000000}"/>
    <cellStyle name="Normal" xfId="0" builtinId="0"/>
    <cellStyle name="Normal 10" xfId="158" xr:uid="{00000000-0005-0000-0000-00009E000000}"/>
    <cellStyle name="Normal 10 2" xfId="159" xr:uid="{00000000-0005-0000-0000-00009F000000}"/>
    <cellStyle name="Normal 11" xfId="160" xr:uid="{00000000-0005-0000-0000-0000A0000000}"/>
    <cellStyle name="Normal 11 2" xfId="161" xr:uid="{00000000-0005-0000-0000-0000A1000000}"/>
    <cellStyle name="Normal 12" xfId="162" xr:uid="{00000000-0005-0000-0000-0000A2000000}"/>
    <cellStyle name="Normal 12 2" xfId="163" xr:uid="{00000000-0005-0000-0000-0000A3000000}"/>
    <cellStyle name="Normal 13" xfId="164" xr:uid="{00000000-0005-0000-0000-0000A4000000}"/>
    <cellStyle name="Normal 13 2" xfId="165" xr:uid="{00000000-0005-0000-0000-0000A5000000}"/>
    <cellStyle name="Normal 14" xfId="166" xr:uid="{00000000-0005-0000-0000-0000A6000000}"/>
    <cellStyle name="Normal 14 2" xfId="167" xr:uid="{00000000-0005-0000-0000-0000A7000000}"/>
    <cellStyle name="Normal 15" xfId="168" xr:uid="{00000000-0005-0000-0000-0000A8000000}"/>
    <cellStyle name="Normal 15 2" xfId="169" xr:uid="{00000000-0005-0000-0000-0000A9000000}"/>
    <cellStyle name="Normal 16" xfId="170" xr:uid="{00000000-0005-0000-0000-0000AA000000}"/>
    <cellStyle name="Normal 16 2" xfId="171" xr:uid="{00000000-0005-0000-0000-0000AB000000}"/>
    <cellStyle name="Normal 17" xfId="172" xr:uid="{00000000-0005-0000-0000-0000AC000000}"/>
    <cellStyle name="Normal 17 2" xfId="173" xr:uid="{00000000-0005-0000-0000-0000AD000000}"/>
    <cellStyle name="Normal 18" xfId="174" xr:uid="{00000000-0005-0000-0000-0000AE000000}"/>
    <cellStyle name="Normal 19" xfId="175" xr:uid="{00000000-0005-0000-0000-0000AF000000}"/>
    <cellStyle name="Normal 2" xfId="176" xr:uid="{00000000-0005-0000-0000-0000B0000000}"/>
    <cellStyle name="Normal 2 2" xfId="177" xr:uid="{00000000-0005-0000-0000-0000B1000000}"/>
    <cellStyle name="Normal 2 2 2" xfId="178" xr:uid="{00000000-0005-0000-0000-0000B2000000}"/>
    <cellStyle name="Normal 2 3" xfId="179" xr:uid="{00000000-0005-0000-0000-0000B3000000}"/>
    <cellStyle name="Normal 2 3 2" xfId="180" xr:uid="{00000000-0005-0000-0000-0000B4000000}"/>
    <cellStyle name="Normal 20" xfId="181" xr:uid="{00000000-0005-0000-0000-0000B5000000}"/>
    <cellStyle name="Normal 21" xfId="182" xr:uid="{00000000-0005-0000-0000-0000B6000000}"/>
    <cellStyle name="Normal 22" xfId="183" xr:uid="{00000000-0005-0000-0000-0000B7000000}"/>
    <cellStyle name="Normal 23" xfId="184" xr:uid="{00000000-0005-0000-0000-0000B8000000}"/>
    <cellStyle name="Normal 24" xfId="185" xr:uid="{00000000-0005-0000-0000-0000B9000000}"/>
    <cellStyle name="Normal 25" xfId="186" xr:uid="{00000000-0005-0000-0000-0000BA000000}"/>
    <cellStyle name="Normal 26" xfId="187" xr:uid="{00000000-0005-0000-0000-0000BB000000}"/>
    <cellStyle name="Normal 27" xfId="188" xr:uid="{00000000-0005-0000-0000-0000BC000000}"/>
    <cellStyle name="Normal 28" xfId="189" xr:uid="{00000000-0005-0000-0000-0000BD000000}"/>
    <cellStyle name="Normal 29" xfId="190" xr:uid="{00000000-0005-0000-0000-0000BE000000}"/>
    <cellStyle name="Normal 3" xfId="191" xr:uid="{00000000-0005-0000-0000-0000BF000000}"/>
    <cellStyle name="Normal 3 2" xfId="192" xr:uid="{00000000-0005-0000-0000-0000C0000000}"/>
    <cellStyle name="Normal 3 3" xfId="193" xr:uid="{00000000-0005-0000-0000-0000C1000000}"/>
    <cellStyle name="Normal 3 3 2" xfId="194" xr:uid="{00000000-0005-0000-0000-0000C2000000}"/>
    <cellStyle name="Normal 30" xfId="195" xr:uid="{00000000-0005-0000-0000-0000C3000000}"/>
    <cellStyle name="Normal 31" xfId="196" xr:uid="{00000000-0005-0000-0000-0000C4000000}"/>
    <cellStyle name="Normal 32" xfId="197" xr:uid="{00000000-0005-0000-0000-0000C5000000}"/>
    <cellStyle name="Normal 33" xfId="198" xr:uid="{00000000-0005-0000-0000-0000C6000000}"/>
    <cellStyle name="Normal 34" xfId="199" xr:uid="{00000000-0005-0000-0000-0000C7000000}"/>
    <cellStyle name="Normal 35" xfId="200" xr:uid="{00000000-0005-0000-0000-0000C8000000}"/>
    <cellStyle name="Normal 36" xfId="201" xr:uid="{00000000-0005-0000-0000-0000C9000000}"/>
    <cellStyle name="Normal 37" xfId="202" xr:uid="{00000000-0005-0000-0000-0000CA000000}"/>
    <cellStyle name="Normal 38" xfId="203" xr:uid="{00000000-0005-0000-0000-0000CB000000}"/>
    <cellStyle name="Normal 39" xfId="204" xr:uid="{00000000-0005-0000-0000-0000CC000000}"/>
    <cellStyle name="Normal 4" xfId="205" xr:uid="{00000000-0005-0000-0000-0000CD000000}"/>
    <cellStyle name="Normal 4 2" xfId="206" xr:uid="{00000000-0005-0000-0000-0000CE000000}"/>
    <cellStyle name="Normal 4 3" xfId="207" xr:uid="{00000000-0005-0000-0000-0000CF000000}"/>
    <cellStyle name="Normal 40" xfId="208" xr:uid="{00000000-0005-0000-0000-0000D0000000}"/>
    <cellStyle name="Normal 41" xfId="209" xr:uid="{00000000-0005-0000-0000-0000D1000000}"/>
    <cellStyle name="Normal 5" xfId="210" xr:uid="{00000000-0005-0000-0000-0000D2000000}"/>
    <cellStyle name="Normal 5 2" xfId="211" xr:uid="{00000000-0005-0000-0000-0000D3000000}"/>
    <cellStyle name="Normal 6" xfId="212" xr:uid="{00000000-0005-0000-0000-0000D4000000}"/>
    <cellStyle name="Normal 6 2" xfId="213" xr:uid="{00000000-0005-0000-0000-0000D5000000}"/>
    <cellStyle name="Normal 7" xfId="214" xr:uid="{00000000-0005-0000-0000-0000D6000000}"/>
    <cellStyle name="Normal 7 2" xfId="215" xr:uid="{00000000-0005-0000-0000-0000D7000000}"/>
    <cellStyle name="Normal 8" xfId="216" xr:uid="{00000000-0005-0000-0000-0000D8000000}"/>
    <cellStyle name="Normal 8 2" xfId="217" xr:uid="{00000000-0005-0000-0000-0000D9000000}"/>
    <cellStyle name="Normal 9" xfId="218" xr:uid="{00000000-0005-0000-0000-0000DA000000}"/>
    <cellStyle name="Normal 9 2" xfId="219" xr:uid="{00000000-0005-0000-0000-0000DB000000}"/>
    <cellStyle name="Normal_Hoja1" xfId="220" xr:uid="{00000000-0005-0000-0000-0000DC000000}"/>
    <cellStyle name="Notas" xfId="221" builtinId="10" customBuiltin="1"/>
    <cellStyle name="Notas 2" xfId="222" xr:uid="{00000000-0005-0000-0000-0000DF000000}"/>
    <cellStyle name="Notas 3" xfId="223" xr:uid="{00000000-0005-0000-0000-0000E0000000}"/>
    <cellStyle name="Notas 3 2" xfId="224" xr:uid="{00000000-0005-0000-0000-0000E1000000}"/>
    <cellStyle name="Salida" xfId="225" builtinId="21" customBuiltin="1"/>
    <cellStyle name="Salida 2" xfId="226" xr:uid="{00000000-0005-0000-0000-0000E3000000}"/>
    <cellStyle name="Salida 3" xfId="227" xr:uid="{00000000-0005-0000-0000-0000E4000000}"/>
    <cellStyle name="Salida 3 2" xfId="228" xr:uid="{00000000-0005-0000-0000-0000E5000000}"/>
    <cellStyle name="Texto de advertencia" xfId="229" builtinId="11" customBuiltin="1"/>
    <cellStyle name="Texto de advertencia 2" xfId="230" xr:uid="{00000000-0005-0000-0000-0000E7000000}"/>
    <cellStyle name="Texto de advertencia 3" xfId="231" xr:uid="{00000000-0005-0000-0000-0000E8000000}"/>
    <cellStyle name="Texto explicativo" xfId="232" builtinId="53" customBuiltin="1"/>
    <cellStyle name="Texto explicativo 2" xfId="233" xr:uid="{00000000-0005-0000-0000-0000EA000000}"/>
    <cellStyle name="Texto explicativo 3" xfId="234" xr:uid="{00000000-0005-0000-0000-0000EB000000}"/>
    <cellStyle name="Título" xfId="235" builtinId="15" customBuiltin="1"/>
    <cellStyle name="Título 1" xfId="236" xr:uid="{00000000-0005-0000-0000-0000ED000000}"/>
    <cellStyle name="Título 1 2" xfId="237" xr:uid="{00000000-0005-0000-0000-0000EE000000}"/>
    <cellStyle name="Título 1 3" xfId="238" xr:uid="{00000000-0005-0000-0000-0000EF000000}"/>
    <cellStyle name="Título 2" xfId="239" builtinId="17" customBuiltin="1"/>
    <cellStyle name="Título 2 2" xfId="240" xr:uid="{00000000-0005-0000-0000-0000F1000000}"/>
    <cellStyle name="Título 2 3" xfId="241" xr:uid="{00000000-0005-0000-0000-0000F2000000}"/>
    <cellStyle name="Título 2 3 2" xfId="242" xr:uid="{00000000-0005-0000-0000-0000F3000000}"/>
    <cellStyle name="Título 3" xfId="243" builtinId="18" customBuiltin="1"/>
    <cellStyle name="Título 3 2" xfId="244" xr:uid="{00000000-0005-0000-0000-0000F5000000}"/>
    <cellStyle name="Título 3 3" xfId="245" xr:uid="{00000000-0005-0000-0000-0000F6000000}"/>
    <cellStyle name="Título 3 3 2" xfId="246" xr:uid="{00000000-0005-0000-0000-0000F7000000}"/>
    <cellStyle name="Título 4" xfId="247" xr:uid="{00000000-0005-0000-0000-0000F8000000}"/>
    <cellStyle name="Título 5" xfId="248" xr:uid="{00000000-0005-0000-0000-0000F9000000}"/>
    <cellStyle name="Total" xfId="249" builtinId="25" customBuiltin="1"/>
    <cellStyle name="Total 2" xfId="250" xr:uid="{00000000-0005-0000-0000-0000FB000000}"/>
    <cellStyle name="Total 3" xfId="251" xr:uid="{00000000-0005-0000-0000-0000FC000000}"/>
    <cellStyle name="Total 3 2" xfId="252" xr:uid="{00000000-0005-0000-0000-0000F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6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D3E6F5"/>
      <rgbColor rgb="00D9FBD9"/>
      <rgbColor rgb="00C5D3F3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246955</xdr:colOff>
      <xdr:row>8</xdr:row>
      <xdr:rowOff>49036</xdr:rowOff>
    </xdr:from>
    <xdr:to>
      <xdr:col>6</xdr:col>
      <xdr:colOff>558290</xdr:colOff>
      <xdr:row>12</xdr:row>
      <xdr:rowOff>171449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33FC6D27-E3D8-4754-83D9-365C0EA76013}"/>
            </a:ext>
          </a:extLst>
        </xdr:cNvPr>
        <xdr:cNvSpPr txBox="1"/>
      </xdr:nvSpPr>
      <xdr:spPr>
        <a:xfrm>
          <a:off x="1094680" y="1573036"/>
          <a:ext cx="4549960" cy="884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2600"/>
            </a:lnSpc>
          </a:pPr>
          <a:r>
            <a:rPr lang="es-ES" sz="2000" b="1">
              <a:latin typeface="Source Sans Pro Semibold" panose="020B0603030403020204" pitchFamily="34" charset="0"/>
              <a:ea typeface="Source Sans Pro Semibold" panose="020B0603030403020204" pitchFamily="34" charset="0"/>
            </a:rPr>
            <a:t>Estadísticas</a:t>
          </a:r>
          <a:r>
            <a:rPr lang="es-ES" sz="2000" b="1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 de la Educación en Andalucía</a:t>
          </a:r>
          <a:endParaRPr lang="es-ES" sz="2000" baseline="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1</xdr:col>
      <xdr:colOff>162560</xdr:colOff>
      <xdr:row>20</xdr:row>
      <xdr:rowOff>76719</xdr:rowOff>
    </xdr:from>
    <xdr:to>
      <xdr:col>6</xdr:col>
      <xdr:colOff>1013257</xdr:colOff>
      <xdr:row>28</xdr:row>
      <xdr:rowOff>14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C3F68B4-353C-4CF7-BB3A-D9853968BB33}"/>
            </a:ext>
          </a:extLst>
        </xdr:cNvPr>
        <xdr:cNvSpPr txBox="1"/>
      </xdr:nvSpPr>
      <xdr:spPr>
        <a:xfrm>
          <a:off x="1048385" y="3886719"/>
          <a:ext cx="5279822" cy="1447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r>
            <a:rPr lang="es-ES" sz="1400" b="1">
              <a:latin typeface="Source Sans Pro" panose="020B0503030403020204" pitchFamily="34" charset="0"/>
              <a:ea typeface="Source Sans Pro" panose="020B0503030403020204" pitchFamily="34" charset="0"/>
            </a:rPr>
            <a:t>Estadísticas</a:t>
          </a:r>
          <a:r>
            <a:rPr lang="es-ES" sz="1400" b="1" baseline="0">
              <a:latin typeface="Source Sans Pro" panose="020B0503030403020204" pitchFamily="34" charset="0"/>
              <a:ea typeface="Source Sans Pro" panose="020B0503030403020204" pitchFamily="34" charset="0"/>
            </a:rPr>
            <a:t> de la enseñanza de</a:t>
          </a:r>
          <a:r>
            <a:rPr lang="es-ES" sz="1400" b="1">
              <a:latin typeface="Source Sans Pro" panose="020B0503030403020204" pitchFamily="34" charset="0"/>
              <a:ea typeface="Source Sans Pro" panose="020B0503030403020204" pitchFamily="34" charset="0"/>
            </a:rPr>
            <a:t> lenguas extranjeras en centros educativos de Andalucía,</a:t>
          </a:r>
          <a:r>
            <a:rPr lang="es-ES" sz="1400" b="1" baseline="0">
              <a:latin typeface="Source Sans Pro" panose="020B0503030403020204" pitchFamily="34" charset="0"/>
              <a:ea typeface="Source Sans Pro" panose="020B0503030403020204" pitchFamily="34" charset="0"/>
            </a:rPr>
            <a:t> a excepción de los universitarios</a:t>
          </a:r>
          <a:endParaRPr lang="es-ES" sz="1400" b="1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>
            <a:lnSpc>
              <a:spcPts val="1800"/>
            </a:lnSpc>
          </a:pPr>
          <a:endParaRPr lang="es-ES" sz="1400" b="1" baseline="0">
            <a:solidFill>
              <a:srgbClr val="007A33"/>
            </a:solidFill>
            <a:effectLst/>
            <a:latin typeface="Noto Sans HK" panose="020B0500000000000000" pitchFamily="34" charset="-128"/>
            <a:ea typeface="Noto Sans HK" panose="020B0500000000000000" pitchFamily="34" charset="-128"/>
            <a:cs typeface="+mn-cs"/>
          </a:endParaRPr>
        </a:p>
        <a:p>
          <a:pPr algn="ctr">
            <a:lnSpc>
              <a:spcPts val="1800"/>
            </a:lnSpc>
          </a:pPr>
          <a:r>
            <a:rPr lang="es-ES" sz="1400" b="1" baseline="0">
              <a:solidFill>
                <a:srgbClr val="007A33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Curso 2024/2025</a:t>
          </a:r>
          <a:endParaRPr lang="es-ES" sz="1400">
            <a:solidFill>
              <a:srgbClr val="007A33"/>
            </a:solidFill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>
            <a:lnSpc>
              <a:spcPts val="1800"/>
            </a:lnSpc>
          </a:pPr>
          <a:endParaRPr lang="es-ES" sz="1400" b="1">
            <a:latin typeface="Noto Sans HK" panose="020B0500000000000000" pitchFamily="34" charset="-128"/>
            <a:ea typeface="Noto Sans HK" panose="020B0500000000000000" pitchFamily="34" charset="-128"/>
          </a:endParaRPr>
        </a:p>
        <a:p>
          <a:pPr algn="ctr">
            <a:lnSpc>
              <a:spcPts val="1900"/>
            </a:lnSpc>
          </a:pPr>
          <a:endParaRPr lang="es-ES" sz="1400" b="1">
            <a:latin typeface="Noto Sans HK" panose="020B0500000000000000" pitchFamily="34" charset="-128"/>
            <a:ea typeface="Noto Sans HK" panose="020B0500000000000000" pitchFamily="34" charset="-128"/>
          </a:endParaRPr>
        </a:p>
        <a:p>
          <a:pPr algn="ctr">
            <a:lnSpc>
              <a:spcPts val="2000"/>
            </a:lnSpc>
          </a:pPr>
          <a:endParaRPr lang="es-ES" sz="1400" b="1">
            <a:latin typeface="Noto Sans HK" panose="020B0500000000000000" pitchFamily="34" charset="-128"/>
            <a:ea typeface="Noto Sans HK" panose="020B0500000000000000" pitchFamily="34" charset="-128"/>
          </a:endParaRPr>
        </a:p>
      </xdr:txBody>
    </xdr:sp>
    <xdr:clientData/>
  </xdr:twoCellAnchor>
  <xdr:twoCellAnchor>
    <xdr:from>
      <xdr:col>5</xdr:col>
      <xdr:colOff>295276</xdr:colOff>
      <xdr:row>41</xdr:row>
      <xdr:rowOff>471645</xdr:rowOff>
    </xdr:from>
    <xdr:to>
      <xdr:col>7</xdr:col>
      <xdr:colOff>404814</xdr:colOff>
      <xdr:row>47</xdr:row>
      <xdr:rowOff>50005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8C647397-3E1D-4409-B626-66D857B456C3}"/>
            </a:ext>
          </a:extLst>
        </xdr:cNvPr>
        <xdr:cNvSpPr txBox="1"/>
      </xdr:nvSpPr>
      <xdr:spPr>
        <a:xfrm>
          <a:off x="4533901" y="8282145"/>
          <a:ext cx="2224088" cy="1007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400"/>
            </a:lnSpc>
          </a:pPr>
          <a:r>
            <a:rPr lang="es-ES" sz="1050" b="1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Publicado: 19</a:t>
          </a:r>
          <a:r>
            <a:rPr lang="es-ES" sz="1050" b="1" baseline="0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</a:t>
          </a:r>
          <a:r>
            <a:rPr lang="es-ES" sz="1050" b="1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de marzo de 202</a:t>
          </a:r>
          <a:r>
            <a:rPr lang="es-ES" sz="1050" b="1" baseline="0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6</a:t>
          </a:r>
          <a:r>
            <a:rPr lang="es-ES" sz="1050">
              <a:solidFill>
                <a:srgbClr val="C0B66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</a:t>
          </a:r>
          <a:endParaRPr lang="es-ES" sz="1050" b="1">
            <a:solidFill>
              <a:srgbClr val="C0B661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l">
            <a:lnSpc>
              <a:spcPts val="1400"/>
            </a:lnSpc>
          </a:pPr>
          <a:r>
            <a:rPr lang="es-ES" sz="1050" baseline="0">
              <a:latin typeface="Source Sans Pro" panose="020B0503030403020204" pitchFamily="34" charset="0"/>
              <a:ea typeface="Source Sans Pro" panose="020B0503030403020204" pitchFamily="34" charset="0"/>
            </a:rPr>
            <a:t>Unidad Estadística y Cartográfica</a:t>
          </a:r>
        </a:p>
        <a:p>
          <a:pPr algn="l">
            <a:lnSpc>
              <a:spcPts val="1300"/>
            </a:lnSpc>
          </a:pPr>
          <a:r>
            <a:rPr lang="es-ES" sz="1050" baseline="0">
              <a:latin typeface="Source Sans Pro" panose="020B0503030403020204" pitchFamily="34" charset="0"/>
              <a:ea typeface="Source Sans Pro" panose="020B0503030403020204" pitchFamily="34" charset="0"/>
            </a:rPr>
            <a:t>Consejería de Desarrollo Educativo</a:t>
          </a:r>
        </a:p>
        <a:p>
          <a:pPr algn="l">
            <a:lnSpc>
              <a:spcPts val="1200"/>
            </a:lnSpc>
          </a:pPr>
          <a:r>
            <a:rPr lang="es-ES" sz="1050" baseline="0">
              <a:latin typeface="Source Sans Pro" panose="020B0503030403020204" pitchFamily="34" charset="0"/>
              <a:ea typeface="Source Sans Pro" panose="020B0503030403020204" pitchFamily="34" charset="0"/>
            </a:rPr>
            <a:t>y Formación Profesional</a:t>
          </a:r>
          <a:endParaRPr lang="es-ES" sz="1050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49</xdr:row>
      <xdr:rowOff>88105</xdr:rowOff>
    </xdr:from>
    <xdr:to>
      <xdr:col>7</xdr:col>
      <xdr:colOff>478155</xdr:colOff>
      <xdr:row>53</xdr:row>
      <xdr:rowOff>154780</xdr:rowOff>
    </xdr:to>
    <xdr:pic>
      <xdr:nvPicPr>
        <xdr:cNvPr id="151623" name="Imagen 7">
          <a:extLst>
            <a:ext uri="{FF2B5EF4-FFF2-40B4-BE49-F238E27FC236}">
              <a16:creationId xmlns:a16="http://schemas.microsoft.com/office/drawing/2014/main" id="{82E485CF-89F5-4411-A24A-CF4B5E94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6855"/>
          <a:ext cx="710374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180975</xdr:rowOff>
    </xdr:from>
    <xdr:to>
      <xdr:col>8</xdr:col>
      <xdr:colOff>407670</xdr:colOff>
      <xdr:row>4</xdr:row>
      <xdr:rowOff>15240</xdr:rowOff>
    </xdr:to>
    <xdr:pic>
      <xdr:nvPicPr>
        <xdr:cNvPr id="66951" name="Imagen 5">
          <a:extLst>
            <a:ext uri="{FF2B5EF4-FFF2-40B4-BE49-F238E27FC236}">
              <a16:creationId xmlns:a16="http://schemas.microsoft.com/office/drawing/2014/main" id="{E2B32DC4-0981-4ABE-B0C8-CAB5A91A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180975</xdr:rowOff>
    </xdr:from>
    <xdr:to>
      <xdr:col>8</xdr:col>
      <xdr:colOff>550545</xdr:colOff>
      <xdr:row>4</xdr:row>
      <xdr:rowOff>15240</xdr:rowOff>
    </xdr:to>
    <xdr:pic>
      <xdr:nvPicPr>
        <xdr:cNvPr id="67974" name="Imagen 5">
          <a:extLst>
            <a:ext uri="{FF2B5EF4-FFF2-40B4-BE49-F238E27FC236}">
              <a16:creationId xmlns:a16="http://schemas.microsoft.com/office/drawing/2014/main" id="{62FDCFFC-39B8-4D27-8E52-96A57C7EB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180975</xdr:rowOff>
    </xdr:from>
    <xdr:to>
      <xdr:col>8</xdr:col>
      <xdr:colOff>398145</xdr:colOff>
      <xdr:row>4</xdr:row>
      <xdr:rowOff>19050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BE010C8-30EE-49D4-980C-91F9053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85725</xdr:colOff>
      <xdr:row>1</xdr:row>
      <xdr:rowOff>9525</xdr:rowOff>
    </xdr:from>
    <xdr:to>
      <xdr:col>16</xdr:col>
      <xdr:colOff>38100</xdr:colOff>
      <xdr:row>2</xdr:row>
      <xdr:rowOff>177165</xdr:rowOff>
    </xdr:to>
    <xdr:pic>
      <xdr:nvPicPr>
        <xdr:cNvPr id="28054" name="Imagen 3">
          <a:extLst>
            <a:ext uri="{FF2B5EF4-FFF2-40B4-BE49-F238E27FC236}">
              <a16:creationId xmlns:a16="http://schemas.microsoft.com/office/drawing/2014/main" id="{424B4AC9-51B3-4702-8A33-F0D70983F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1238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247650</xdr:colOff>
      <xdr:row>1</xdr:row>
      <xdr:rowOff>104775</xdr:rowOff>
    </xdr:from>
    <xdr:to>
      <xdr:col>16</xdr:col>
      <xdr:colOff>205740</xdr:colOff>
      <xdr:row>3</xdr:row>
      <xdr:rowOff>62865</xdr:rowOff>
    </xdr:to>
    <xdr:pic>
      <xdr:nvPicPr>
        <xdr:cNvPr id="29078" name="Imagen 3">
          <a:extLst>
            <a:ext uri="{FF2B5EF4-FFF2-40B4-BE49-F238E27FC236}">
              <a16:creationId xmlns:a16="http://schemas.microsoft.com/office/drawing/2014/main" id="{20F687B4-3135-432B-BEA7-1DAA3E13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9075"/>
          <a:ext cx="666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609600</xdr:colOff>
      <xdr:row>1</xdr:row>
      <xdr:rowOff>57150</xdr:rowOff>
    </xdr:from>
    <xdr:to>
      <xdr:col>15</xdr:col>
      <xdr:colOff>558165</xdr:colOff>
      <xdr:row>3</xdr:row>
      <xdr:rowOff>15240</xdr:rowOff>
    </xdr:to>
    <xdr:pic>
      <xdr:nvPicPr>
        <xdr:cNvPr id="30102" name="Imagen 3">
          <a:extLst>
            <a:ext uri="{FF2B5EF4-FFF2-40B4-BE49-F238E27FC236}">
              <a16:creationId xmlns:a16="http://schemas.microsoft.com/office/drawing/2014/main" id="{76940931-D4A2-4D7B-8C59-02DD51B65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17145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161925</xdr:colOff>
      <xdr:row>1</xdr:row>
      <xdr:rowOff>19050</xdr:rowOff>
    </xdr:from>
    <xdr:to>
      <xdr:col>16</xdr:col>
      <xdr:colOff>114300</xdr:colOff>
      <xdr:row>3</xdr:row>
      <xdr:rowOff>53340</xdr:rowOff>
    </xdr:to>
    <xdr:pic>
      <xdr:nvPicPr>
        <xdr:cNvPr id="32150" name="Imagen 3">
          <a:extLst>
            <a:ext uri="{FF2B5EF4-FFF2-40B4-BE49-F238E27FC236}">
              <a16:creationId xmlns:a16="http://schemas.microsoft.com/office/drawing/2014/main" id="{5C6188CD-343D-4B4C-B1C4-9954E7FD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2000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285750</xdr:colOff>
      <xdr:row>1</xdr:row>
      <xdr:rowOff>28575</xdr:rowOff>
    </xdr:from>
    <xdr:to>
      <xdr:col>16</xdr:col>
      <xdr:colOff>243840</xdr:colOff>
      <xdr:row>3</xdr:row>
      <xdr:rowOff>57150</xdr:rowOff>
    </xdr:to>
    <xdr:pic>
      <xdr:nvPicPr>
        <xdr:cNvPr id="33174" name="Imagen 3">
          <a:extLst>
            <a:ext uri="{FF2B5EF4-FFF2-40B4-BE49-F238E27FC236}">
              <a16:creationId xmlns:a16="http://schemas.microsoft.com/office/drawing/2014/main" id="{F97A57D6-EACA-4C3D-A58A-36B9917D6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955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257175</xdr:colOff>
      <xdr:row>1</xdr:row>
      <xdr:rowOff>28575</xdr:rowOff>
    </xdr:from>
    <xdr:to>
      <xdr:col>16</xdr:col>
      <xdr:colOff>209550</xdr:colOff>
      <xdr:row>3</xdr:row>
      <xdr:rowOff>57150</xdr:rowOff>
    </xdr:to>
    <xdr:pic>
      <xdr:nvPicPr>
        <xdr:cNvPr id="34198" name="Imagen 3">
          <a:extLst>
            <a:ext uri="{FF2B5EF4-FFF2-40B4-BE49-F238E27FC236}">
              <a16:creationId xmlns:a16="http://schemas.microsoft.com/office/drawing/2014/main" id="{EEC9D3A8-36FA-47CA-8600-7F5A0D99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0955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352425</xdr:colOff>
      <xdr:row>1</xdr:row>
      <xdr:rowOff>9525</xdr:rowOff>
    </xdr:from>
    <xdr:to>
      <xdr:col>16</xdr:col>
      <xdr:colOff>287655</xdr:colOff>
      <xdr:row>3</xdr:row>
      <xdr:rowOff>38100</xdr:rowOff>
    </xdr:to>
    <xdr:pic>
      <xdr:nvPicPr>
        <xdr:cNvPr id="35222" name="Imagen 3">
          <a:extLst>
            <a:ext uri="{FF2B5EF4-FFF2-40B4-BE49-F238E27FC236}">
              <a16:creationId xmlns:a16="http://schemas.microsoft.com/office/drawing/2014/main" id="{5E4011B7-C6D7-46FC-BFDD-8DEEEC39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190500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609600</xdr:colOff>
      <xdr:row>1</xdr:row>
      <xdr:rowOff>28575</xdr:rowOff>
    </xdr:from>
    <xdr:to>
      <xdr:col>10</xdr:col>
      <xdr:colOff>123825</xdr:colOff>
      <xdr:row>3</xdr:row>
      <xdr:rowOff>85725</xdr:rowOff>
    </xdr:to>
    <xdr:pic>
      <xdr:nvPicPr>
        <xdr:cNvPr id="2488" name="Imagen 3">
          <a:extLst>
            <a:ext uri="{FF2B5EF4-FFF2-40B4-BE49-F238E27FC236}">
              <a16:creationId xmlns:a16="http://schemas.microsoft.com/office/drawing/2014/main" id="{4DAD62D5-C3D6-4A0F-B3FE-5DD861ECC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276225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457200</xdr:colOff>
      <xdr:row>1</xdr:row>
      <xdr:rowOff>38100</xdr:rowOff>
    </xdr:from>
    <xdr:to>
      <xdr:col>16</xdr:col>
      <xdr:colOff>405765</xdr:colOff>
      <xdr:row>3</xdr:row>
      <xdr:rowOff>62865</xdr:rowOff>
    </xdr:to>
    <xdr:pic>
      <xdr:nvPicPr>
        <xdr:cNvPr id="36246" name="Imagen 3">
          <a:extLst>
            <a:ext uri="{FF2B5EF4-FFF2-40B4-BE49-F238E27FC236}">
              <a16:creationId xmlns:a16="http://schemas.microsoft.com/office/drawing/2014/main" id="{07F87B64-1FF6-4D5A-8AFC-822A8185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3850" y="2190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0</xdr:row>
      <xdr:rowOff>95250</xdr:rowOff>
    </xdr:from>
    <xdr:to>
      <xdr:col>11</xdr:col>
      <xdr:colOff>0</xdr:colOff>
      <xdr:row>3</xdr:row>
      <xdr:rowOff>114300</xdr:rowOff>
    </xdr:to>
    <xdr:pic>
      <xdr:nvPicPr>
        <xdr:cNvPr id="37270" name="Imagen 3">
          <a:extLst>
            <a:ext uri="{FF2B5EF4-FFF2-40B4-BE49-F238E27FC236}">
              <a16:creationId xmlns:a16="http://schemas.microsoft.com/office/drawing/2014/main" id="{3BB57F0F-368F-4A92-A8C7-B77615D0D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952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85725</xdr:rowOff>
    </xdr:from>
    <xdr:to>
      <xdr:col>11</xdr:col>
      <xdr:colOff>0</xdr:colOff>
      <xdr:row>3</xdr:row>
      <xdr:rowOff>100965</xdr:rowOff>
    </xdr:to>
    <xdr:pic>
      <xdr:nvPicPr>
        <xdr:cNvPr id="39318" name="Imagen 3">
          <a:extLst>
            <a:ext uri="{FF2B5EF4-FFF2-40B4-BE49-F238E27FC236}">
              <a16:creationId xmlns:a16="http://schemas.microsoft.com/office/drawing/2014/main" id="{944EC689-0DAE-4707-94BE-E6523F13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85725"/>
          <a:ext cx="8953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76200</xdr:rowOff>
    </xdr:from>
    <xdr:to>
      <xdr:col>10</xdr:col>
      <xdr:colOff>552450</xdr:colOff>
      <xdr:row>3</xdr:row>
      <xdr:rowOff>95250</xdr:rowOff>
    </xdr:to>
    <xdr:pic>
      <xdr:nvPicPr>
        <xdr:cNvPr id="40342" name="Imagen 3">
          <a:extLst>
            <a:ext uri="{FF2B5EF4-FFF2-40B4-BE49-F238E27FC236}">
              <a16:creationId xmlns:a16="http://schemas.microsoft.com/office/drawing/2014/main" id="{5ACD4AFC-DC6F-4EA2-8A3C-6A881E21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0</xdr:row>
      <xdr:rowOff>104775</xdr:rowOff>
    </xdr:from>
    <xdr:to>
      <xdr:col>10</xdr:col>
      <xdr:colOff>590550</xdr:colOff>
      <xdr:row>3</xdr:row>
      <xdr:rowOff>114300</xdr:rowOff>
    </xdr:to>
    <xdr:pic>
      <xdr:nvPicPr>
        <xdr:cNvPr id="41366" name="Imagen 3">
          <a:extLst>
            <a:ext uri="{FF2B5EF4-FFF2-40B4-BE49-F238E27FC236}">
              <a16:creationId xmlns:a16="http://schemas.microsoft.com/office/drawing/2014/main" id="{36E046A8-F9F5-4EE8-A9F8-A81F258C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4775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361950</xdr:colOff>
      <xdr:row>0</xdr:row>
      <xdr:rowOff>114300</xdr:rowOff>
    </xdr:from>
    <xdr:to>
      <xdr:col>10</xdr:col>
      <xdr:colOff>533400</xdr:colOff>
      <xdr:row>3</xdr:row>
      <xdr:rowOff>133350</xdr:rowOff>
    </xdr:to>
    <xdr:pic>
      <xdr:nvPicPr>
        <xdr:cNvPr id="42390" name="Imagen 3">
          <a:extLst>
            <a:ext uri="{FF2B5EF4-FFF2-40B4-BE49-F238E27FC236}">
              <a16:creationId xmlns:a16="http://schemas.microsoft.com/office/drawing/2014/main" id="{A87F984C-E5A1-4BB7-BCAC-E8B72FA07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1430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0</xdr:row>
      <xdr:rowOff>95250</xdr:rowOff>
    </xdr:from>
    <xdr:to>
      <xdr:col>10</xdr:col>
      <xdr:colOff>558165</xdr:colOff>
      <xdr:row>3</xdr:row>
      <xdr:rowOff>114300</xdr:rowOff>
    </xdr:to>
    <xdr:pic>
      <xdr:nvPicPr>
        <xdr:cNvPr id="43414" name="Imagen 3">
          <a:extLst>
            <a:ext uri="{FF2B5EF4-FFF2-40B4-BE49-F238E27FC236}">
              <a16:creationId xmlns:a16="http://schemas.microsoft.com/office/drawing/2014/main" id="{CC833CC5-BA67-4FE9-8C16-EC48D4D20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952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514350</xdr:colOff>
      <xdr:row>0</xdr:row>
      <xdr:rowOff>133350</xdr:rowOff>
    </xdr:from>
    <xdr:to>
      <xdr:col>10</xdr:col>
      <xdr:colOff>685800</xdr:colOff>
      <xdr:row>3</xdr:row>
      <xdr:rowOff>152400</xdr:rowOff>
    </xdr:to>
    <xdr:pic>
      <xdr:nvPicPr>
        <xdr:cNvPr id="44438" name="Imagen 3">
          <a:extLst>
            <a:ext uri="{FF2B5EF4-FFF2-40B4-BE49-F238E27FC236}">
              <a16:creationId xmlns:a16="http://schemas.microsoft.com/office/drawing/2014/main" id="{97910DBB-52DC-4BB0-A2AD-0E9068A1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333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0</xdr:row>
      <xdr:rowOff>133350</xdr:rowOff>
    </xdr:from>
    <xdr:to>
      <xdr:col>11</xdr:col>
      <xdr:colOff>19050</xdr:colOff>
      <xdr:row>3</xdr:row>
      <xdr:rowOff>139065</xdr:rowOff>
    </xdr:to>
    <xdr:pic>
      <xdr:nvPicPr>
        <xdr:cNvPr id="45462" name="Imagen 3">
          <a:extLst>
            <a:ext uri="{FF2B5EF4-FFF2-40B4-BE49-F238E27FC236}">
              <a16:creationId xmlns:a16="http://schemas.microsoft.com/office/drawing/2014/main" id="{C79C8F02-E732-4808-BAC3-1D28954A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33350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142875</xdr:rowOff>
    </xdr:from>
    <xdr:to>
      <xdr:col>4</xdr:col>
      <xdr:colOff>1295400</xdr:colOff>
      <xdr:row>3</xdr:row>
      <xdr:rowOff>167640</xdr:rowOff>
    </xdr:to>
    <xdr:pic>
      <xdr:nvPicPr>
        <xdr:cNvPr id="46485" name="Imagen 3">
          <a:extLst>
            <a:ext uri="{FF2B5EF4-FFF2-40B4-BE49-F238E27FC236}">
              <a16:creationId xmlns:a16="http://schemas.microsoft.com/office/drawing/2014/main" id="{033DAF32-5B37-4866-8134-B57F59BC1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42875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542925</xdr:colOff>
      <xdr:row>0</xdr:row>
      <xdr:rowOff>123825</xdr:rowOff>
    </xdr:from>
    <xdr:to>
      <xdr:col>14</xdr:col>
      <xdr:colOff>38100</xdr:colOff>
      <xdr:row>4</xdr:row>
      <xdr:rowOff>19050</xdr:rowOff>
    </xdr:to>
    <xdr:pic>
      <xdr:nvPicPr>
        <xdr:cNvPr id="26010" name="Imagen 3">
          <a:extLst>
            <a:ext uri="{FF2B5EF4-FFF2-40B4-BE49-F238E27FC236}">
              <a16:creationId xmlns:a16="http://schemas.microsoft.com/office/drawing/2014/main" id="{F80D357D-6EA7-4693-B091-D6614441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23825"/>
          <a:ext cx="923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66675</xdr:rowOff>
    </xdr:from>
    <xdr:to>
      <xdr:col>10</xdr:col>
      <xdr:colOff>211455</xdr:colOff>
      <xdr:row>3</xdr:row>
      <xdr:rowOff>95250</xdr:rowOff>
    </xdr:to>
    <xdr:pic>
      <xdr:nvPicPr>
        <xdr:cNvPr id="47509" name="Imagen 3">
          <a:extLst>
            <a:ext uri="{FF2B5EF4-FFF2-40B4-BE49-F238E27FC236}">
              <a16:creationId xmlns:a16="http://schemas.microsoft.com/office/drawing/2014/main" id="{315F5EC3-51FB-4E57-8D7C-29AFB93E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667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85725</xdr:rowOff>
    </xdr:from>
    <xdr:to>
      <xdr:col>10</xdr:col>
      <xdr:colOff>571500</xdr:colOff>
      <xdr:row>3</xdr:row>
      <xdr:rowOff>100965</xdr:rowOff>
    </xdr:to>
    <xdr:pic>
      <xdr:nvPicPr>
        <xdr:cNvPr id="49556" name="Imagen 3">
          <a:extLst>
            <a:ext uri="{FF2B5EF4-FFF2-40B4-BE49-F238E27FC236}">
              <a16:creationId xmlns:a16="http://schemas.microsoft.com/office/drawing/2014/main" id="{B1A1E259-E784-47DC-8F6C-8CFD68B69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85725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47625</xdr:rowOff>
    </xdr:from>
    <xdr:to>
      <xdr:col>10</xdr:col>
      <xdr:colOff>558165</xdr:colOff>
      <xdr:row>3</xdr:row>
      <xdr:rowOff>62865</xdr:rowOff>
    </xdr:to>
    <xdr:pic>
      <xdr:nvPicPr>
        <xdr:cNvPr id="50580" name="Imagen 3">
          <a:extLst>
            <a:ext uri="{FF2B5EF4-FFF2-40B4-BE49-F238E27FC236}">
              <a16:creationId xmlns:a16="http://schemas.microsoft.com/office/drawing/2014/main" id="{9F259368-F594-49A8-B035-23DFF56F8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476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704850</xdr:colOff>
      <xdr:row>1</xdr:row>
      <xdr:rowOff>95250</xdr:rowOff>
    </xdr:from>
    <xdr:to>
      <xdr:col>13</xdr:col>
      <xdr:colOff>662940</xdr:colOff>
      <xdr:row>3</xdr:row>
      <xdr:rowOff>57150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F1CA785-0FD9-4257-9599-E2A95AFB5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276225"/>
          <a:ext cx="67246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704850</xdr:colOff>
      <xdr:row>1</xdr:row>
      <xdr:rowOff>95250</xdr:rowOff>
    </xdr:from>
    <xdr:to>
      <xdr:col>13</xdr:col>
      <xdr:colOff>662940</xdr:colOff>
      <xdr:row>3</xdr:row>
      <xdr:rowOff>57150</xdr:rowOff>
    </xdr:to>
    <xdr:pic>
      <xdr:nvPicPr>
        <xdr:cNvPr id="52627" name="Imagen 3">
          <a:extLst>
            <a:ext uri="{FF2B5EF4-FFF2-40B4-BE49-F238E27FC236}">
              <a16:creationId xmlns:a16="http://schemas.microsoft.com/office/drawing/2014/main" id="{E5A40979-0BAD-49E0-8873-1532D706A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2762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885825</xdr:colOff>
      <xdr:row>0</xdr:row>
      <xdr:rowOff>152400</xdr:rowOff>
    </xdr:from>
    <xdr:to>
      <xdr:col>8</xdr:col>
      <xdr:colOff>710565</xdr:colOff>
      <xdr:row>4</xdr:row>
      <xdr:rowOff>0</xdr:rowOff>
    </xdr:to>
    <xdr:pic>
      <xdr:nvPicPr>
        <xdr:cNvPr id="53647" name="Imagen 3">
          <a:extLst>
            <a:ext uri="{FF2B5EF4-FFF2-40B4-BE49-F238E27FC236}">
              <a16:creationId xmlns:a16="http://schemas.microsoft.com/office/drawing/2014/main" id="{494D07E3-29F4-4E87-8DFC-B95B7E0F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524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0</xdr:row>
      <xdr:rowOff>133350</xdr:rowOff>
    </xdr:from>
    <xdr:to>
      <xdr:col>31</xdr:col>
      <xdr:colOff>243839</xdr:colOff>
      <xdr:row>4</xdr:row>
      <xdr:rowOff>2117</xdr:rowOff>
    </xdr:to>
    <xdr:pic>
      <xdr:nvPicPr>
        <xdr:cNvPr id="54671" name="Imagen 3">
          <a:extLst>
            <a:ext uri="{FF2B5EF4-FFF2-40B4-BE49-F238E27FC236}">
              <a16:creationId xmlns:a16="http://schemas.microsoft.com/office/drawing/2014/main" id="{B1BD5343-A1D3-4E5E-AA20-704B12849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1333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0</xdr:row>
      <xdr:rowOff>114300</xdr:rowOff>
    </xdr:from>
    <xdr:to>
      <xdr:col>12</xdr:col>
      <xdr:colOff>666750</xdr:colOff>
      <xdr:row>4</xdr:row>
      <xdr:rowOff>0</xdr:rowOff>
    </xdr:to>
    <xdr:pic>
      <xdr:nvPicPr>
        <xdr:cNvPr id="69985" name="Imagen 3">
          <a:extLst>
            <a:ext uri="{FF2B5EF4-FFF2-40B4-BE49-F238E27FC236}">
              <a16:creationId xmlns:a16="http://schemas.microsoft.com/office/drawing/2014/main" id="{302A71A7-FDE7-4D7C-888B-FBFF02384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11430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0</xdr:row>
      <xdr:rowOff>114300</xdr:rowOff>
    </xdr:from>
    <xdr:to>
      <xdr:col>12</xdr:col>
      <xdr:colOff>662940</xdr:colOff>
      <xdr:row>3</xdr:row>
      <xdr:rowOff>167640</xdr:rowOff>
    </xdr:to>
    <xdr:pic>
      <xdr:nvPicPr>
        <xdr:cNvPr id="55695" name="Imagen 3">
          <a:extLst>
            <a:ext uri="{FF2B5EF4-FFF2-40B4-BE49-F238E27FC236}">
              <a16:creationId xmlns:a16="http://schemas.microsoft.com/office/drawing/2014/main" id="{3D9B865F-0238-4F6A-9A99-B66382033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11430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104775</xdr:rowOff>
    </xdr:from>
    <xdr:to>
      <xdr:col>12</xdr:col>
      <xdr:colOff>666750</xdr:colOff>
      <xdr:row>3</xdr:row>
      <xdr:rowOff>152400</xdr:rowOff>
    </xdr:to>
    <xdr:pic>
      <xdr:nvPicPr>
        <xdr:cNvPr id="56719" name="Imagen 3">
          <a:extLst>
            <a:ext uri="{FF2B5EF4-FFF2-40B4-BE49-F238E27FC236}">
              <a16:creationId xmlns:a16="http://schemas.microsoft.com/office/drawing/2014/main" id="{4C148201-3CDD-4C94-92E6-D31CB4DA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4775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476250</xdr:colOff>
      <xdr:row>1</xdr:row>
      <xdr:rowOff>76200</xdr:rowOff>
    </xdr:from>
    <xdr:to>
      <xdr:col>10</xdr:col>
      <xdr:colOff>628650</xdr:colOff>
      <xdr:row>4</xdr:row>
      <xdr:rowOff>20955</xdr:rowOff>
    </xdr:to>
    <xdr:pic>
      <xdr:nvPicPr>
        <xdr:cNvPr id="27034" name="Imagen 3">
          <a:extLst>
            <a:ext uri="{FF2B5EF4-FFF2-40B4-BE49-F238E27FC236}">
              <a16:creationId xmlns:a16="http://schemas.microsoft.com/office/drawing/2014/main" id="{2839A8D0-76E0-4F52-AB4E-53058DB94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57175"/>
          <a:ext cx="857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0</xdr:row>
      <xdr:rowOff>95250</xdr:rowOff>
    </xdr:from>
    <xdr:to>
      <xdr:col>12</xdr:col>
      <xdr:colOff>482548</xdr:colOff>
      <xdr:row>3</xdr:row>
      <xdr:rowOff>139065</xdr:rowOff>
    </xdr:to>
    <xdr:pic>
      <xdr:nvPicPr>
        <xdr:cNvPr id="57743" name="Imagen 3">
          <a:extLst>
            <a:ext uri="{FF2B5EF4-FFF2-40B4-BE49-F238E27FC236}">
              <a16:creationId xmlns:a16="http://schemas.microsoft.com/office/drawing/2014/main" id="{7524DC96-5961-48DA-8822-0D0D8B685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9525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666750</xdr:colOff>
      <xdr:row>3</xdr:row>
      <xdr:rowOff>53340</xdr:rowOff>
    </xdr:to>
    <xdr:pic>
      <xdr:nvPicPr>
        <xdr:cNvPr id="58767" name="Imagen 3">
          <a:extLst>
            <a:ext uri="{FF2B5EF4-FFF2-40B4-BE49-F238E27FC236}">
              <a16:creationId xmlns:a16="http://schemas.microsoft.com/office/drawing/2014/main" id="{77CA5B08-D56A-404A-AB17-8D0726DC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1809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662940</xdr:colOff>
      <xdr:row>3</xdr:row>
      <xdr:rowOff>57150</xdr:rowOff>
    </xdr:to>
    <xdr:pic>
      <xdr:nvPicPr>
        <xdr:cNvPr id="115791" name="Imagen 3">
          <a:extLst>
            <a:ext uri="{FF2B5EF4-FFF2-40B4-BE49-F238E27FC236}">
              <a16:creationId xmlns:a16="http://schemas.microsoft.com/office/drawing/2014/main" id="{86F6B755-3EB7-49EB-B5B9-E43ECAA5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1809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57150</xdr:rowOff>
    </xdr:from>
    <xdr:to>
      <xdr:col>8</xdr:col>
      <xdr:colOff>1043940</xdr:colOff>
      <xdr:row>3</xdr:row>
      <xdr:rowOff>100965</xdr:rowOff>
    </xdr:to>
    <xdr:pic>
      <xdr:nvPicPr>
        <xdr:cNvPr id="152582" name="Imagen 3">
          <a:extLst>
            <a:ext uri="{FF2B5EF4-FFF2-40B4-BE49-F238E27FC236}">
              <a16:creationId xmlns:a16="http://schemas.microsoft.com/office/drawing/2014/main" id="{025C1476-531D-4158-9AF3-97963B3D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2381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1009650</xdr:colOff>
      <xdr:row>1</xdr:row>
      <xdr:rowOff>85725</xdr:rowOff>
    </xdr:from>
    <xdr:to>
      <xdr:col>9</xdr:col>
      <xdr:colOff>761999</xdr:colOff>
      <xdr:row>3</xdr:row>
      <xdr:rowOff>167640</xdr:rowOff>
    </xdr:to>
    <xdr:pic>
      <xdr:nvPicPr>
        <xdr:cNvPr id="21918" name="Imagen 3">
          <a:extLst>
            <a:ext uri="{FF2B5EF4-FFF2-40B4-BE49-F238E27FC236}">
              <a16:creationId xmlns:a16="http://schemas.microsoft.com/office/drawing/2014/main" id="{75D7ADBD-4D07-4DDD-B5E5-8302315D3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333375"/>
          <a:ext cx="866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817245</xdr:colOff>
      <xdr:row>1</xdr:row>
      <xdr:rowOff>9525</xdr:rowOff>
    </xdr:from>
    <xdr:to>
      <xdr:col>8</xdr:col>
      <xdr:colOff>742950</xdr:colOff>
      <xdr:row>3</xdr:row>
      <xdr:rowOff>95250</xdr:rowOff>
    </xdr:to>
    <xdr:pic>
      <xdr:nvPicPr>
        <xdr:cNvPr id="9658" name="Imagen 3">
          <a:extLst>
            <a:ext uri="{FF2B5EF4-FFF2-40B4-BE49-F238E27FC236}">
              <a16:creationId xmlns:a16="http://schemas.microsoft.com/office/drawing/2014/main" id="{E497C9DF-0BAD-4864-8A41-15A17525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7645" y="257175"/>
          <a:ext cx="92583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895350</xdr:colOff>
      <xdr:row>0</xdr:row>
      <xdr:rowOff>148590</xdr:rowOff>
    </xdr:from>
    <xdr:to>
      <xdr:col>8</xdr:col>
      <xdr:colOff>781050</xdr:colOff>
      <xdr:row>2</xdr:row>
      <xdr:rowOff>247650</xdr:rowOff>
    </xdr:to>
    <xdr:pic>
      <xdr:nvPicPr>
        <xdr:cNvPr id="10680" name="Imagen 3">
          <a:extLst>
            <a:ext uri="{FF2B5EF4-FFF2-40B4-BE49-F238E27FC236}">
              <a16:creationId xmlns:a16="http://schemas.microsoft.com/office/drawing/2014/main" id="{26BDFD77-C5E1-4E8F-8CF9-1FDA9596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48590"/>
          <a:ext cx="887730" cy="80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825499</xdr:colOff>
      <xdr:row>1</xdr:row>
      <xdr:rowOff>13123</xdr:rowOff>
    </xdr:from>
    <xdr:to>
      <xdr:col>8</xdr:col>
      <xdr:colOff>707812</xdr:colOff>
      <xdr:row>3</xdr:row>
      <xdr:rowOff>88053</xdr:rowOff>
    </xdr:to>
    <xdr:pic>
      <xdr:nvPicPr>
        <xdr:cNvPr id="11704" name="Imagen 3">
          <a:extLst>
            <a:ext uri="{FF2B5EF4-FFF2-40B4-BE49-F238E27FC236}">
              <a16:creationId xmlns:a16="http://schemas.microsoft.com/office/drawing/2014/main" id="{FF84F931-56C1-43AE-8533-F82928C04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9" y="256540"/>
          <a:ext cx="887730" cy="79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866775</xdr:colOff>
      <xdr:row>0</xdr:row>
      <xdr:rowOff>205740</xdr:rowOff>
    </xdr:from>
    <xdr:to>
      <xdr:col>8</xdr:col>
      <xdr:colOff>744855</xdr:colOff>
      <xdr:row>3</xdr:row>
      <xdr:rowOff>17145</xdr:rowOff>
    </xdr:to>
    <xdr:pic>
      <xdr:nvPicPr>
        <xdr:cNvPr id="12728" name="Imagen 3">
          <a:extLst>
            <a:ext uri="{FF2B5EF4-FFF2-40B4-BE49-F238E27FC236}">
              <a16:creationId xmlns:a16="http://schemas.microsoft.com/office/drawing/2014/main" id="{22C48340-338D-4692-B012-DDFFDE23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05740"/>
          <a:ext cx="887730" cy="80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24765</xdr:rowOff>
    </xdr:from>
    <xdr:to>
      <xdr:col>4</xdr:col>
      <xdr:colOff>1249680</xdr:colOff>
      <xdr:row>3</xdr:row>
      <xdr:rowOff>95250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6BFA43E-F5E2-4536-AD04-AB8133612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72415"/>
          <a:ext cx="859155" cy="80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590550</xdr:colOff>
      <xdr:row>1</xdr:row>
      <xdr:rowOff>28575</xdr:rowOff>
    </xdr:from>
    <xdr:to>
      <xdr:col>17</xdr:col>
      <xdr:colOff>53340</xdr:colOff>
      <xdr:row>3</xdr:row>
      <xdr:rowOff>53340</xdr:rowOff>
    </xdr:to>
    <xdr:pic>
      <xdr:nvPicPr>
        <xdr:cNvPr id="23975" name="Imagen 5">
          <a:extLst>
            <a:ext uri="{FF2B5EF4-FFF2-40B4-BE49-F238E27FC236}">
              <a16:creationId xmlns:a16="http://schemas.microsoft.com/office/drawing/2014/main" id="{92EAD855-4228-422F-AD92-26785BE3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142875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224790</xdr:rowOff>
    </xdr:from>
    <xdr:to>
      <xdr:col>4</xdr:col>
      <xdr:colOff>1183005</xdr:colOff>
      <xdr:row>3</xdr:row>
      <xdr:rowOff>47625</xdr:rowOff>
    </xdr:to>
    <xdr:pic>
      <xdr:nvPicPr>
        <xdr:cNvPr id="13752" name="Imagen 3">
          <a:extLst>
            <a:ext uri="{FF2B5EF4-FFF2-40B4-BE49-F238E27FC236}">
              <a16:creationId xmlns:a16="http://schemas.microsoft.com/office/drawing/2014/main" id="{F6B67494-04EA-4C46-A6BA-F12B3A44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24790"/>
          <a:ext cx="859155" cy="80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0</xdr:row>
      <xdr:rowOff>53340</xdr:rowOff>
    </xdr:from>
    <xdr:to>
      <xdr:col>4</xdr:col>
      <xdr:colOff>1102995</xdr:colOff>
      <xdr:row>2</xdr:row>
      <xdr:rowOff>152400</xdr:rowOff>
    </xdr:to>
    <xdr:pic>
      <xdr:nvPicPr>
        <xdr:cNvPr id="14776" name="Imagen 3">
          <a:extLst>
            <a:ext uri="{FF2B5EF4-FFF2-40B4-BE49-F238E27FC236}">
              <a16:creationId xmlns:a16="http://schemas.microsoft.com/office/drawing/2014/main" id="{812B4E17-715D-48F7-9250-731C12A89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53340"/>
          <a:ext cx="855345" cy="80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459105</xdr:colOff>
      <xdr:row>0</xdr:row>
      <xdr:rowOff>76200</xdr:rowOff>
    </xdr:from>
    <xdr:to>
      <xdr:col>4</xdr:col>
      <xdr:colOff>1316355</xdr:colOff>
      <xdr:row>2</xdr:row>
      <xdr:rowOff>163830</xdr:rowOff>
    </xdr:to>
    <xdr:pic>
      <xdr:nvPicPr>
        <xdr:cNvPr id="72992" name="Imagen 3">
          <a:extLst>
            <a:ext uri="{FF2B5EF4-FFF2-40B4-BE49-F238E27FC236}">
              <a16:creationId xmlns:a16="http://schemas.microsoft.com/office/drawing/2014/main" id="{715B921D-E649-4D82-8543-CF207D8F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6255" y="76200"/>
          <a:ext cx="85725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209550</xdr:colOff>
      <xdr:row>0</xdr:row>
      <xdr:rowOff>190500</xdr:rowOff>
    </xdr:from>
    <xdr:to>
      <xdr:col>18</xdr:col>
      <xdr:colOff>381000</xdr:colOff>
      <xdr:row>3</xdr:row>
      <xdr:rowOff>15240</xdr:rowOff>
    </xdr:to>
    <xdr:pic>
      <xdr:nvPicPr>
        <xdr:cNvPr id="3512" name="Imagen 4">
          <a:extLst>
            <a:ext uri="{FF2B5EF4-FFF2-40B4-BE49-F238E27FC236}">
              <a16:creationId xmlns:a16="http://schemas.microsoft.com/office/drawing/2014/main" id="{37C349CD-E680-4320-B533-FCE64EF7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5" y="19050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476250</xdr:colOff>
      <xdr:row>0</xdr:row>
      <xdr:rowOff>142875</xdr:rowOff>
    </xdr:from>
    <xdr:to>
      <xdr:col>18</xdr:col>
      <xdr:colOff>647700</xdr:colOff>
      <xdr:row>2</xdr:row>
      <xdr:rowOff>247650</xdr:rowOff>
    </xdr:to>
    <xdr:pic>
      <xdr:nvPicPr>
        <xdr:cNvPr id="4536" name="Imagen 4">
          <a:extLst>
            <a:ext uri="{FF2B5EF4-FFF2-40B4-BE49-F238E27FC236}">
              <a16:creationId xmlns:a16="http://schemas.microsoft.com/office/drawing/2014/main" id="{0B0A5FED-F00D-400F-825E-AAB7E8FD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8025" y="142875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1</xdr:row>
      <xdr:rowOff>95250</xdr:rowOff>
    </xdr:from>
    <xdr:to>
      <xdr:col>18</xdr:col>
      <xdr:colOff>457200</xdr:colOff>
      <xdr:row>3</xdr:row>
      <xdr:rowOff>167640</xdr:rowOff>
    </xdr:to>
    <xdr:pic>
      <xdr:nvPicPr>
        <xdr:cNvPr id="5561" name="Imagen 4">
          <a:extLst>
            <a:ext uri="{FF2B5EF4-FFF2-40B4-BE49-F238E27FC236}">
              <a16:creationId xmlns:a16="http://schemas.microsoft.com/office/drawing/2014/main" id="{19F17A97-E210-40E9-86BD-A4BE79AA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0" y="342900"/>
          <a:ext cx="8763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1</xdr:row>
      <xdr:rowOff>161925</xdr:rowOff>
    </xdr:from>
    <xdr:to>
      <xdr:col>18</xdr:col>
      <xdr:colOff>342900</xdr:colOff>
      <xdr:row>4</xdr:row>
      <xdr:rowOff>57150</xdr:rowOff>
    </xdr:to>
    <xdr:pic>
      <xdr:nvPicPr>
        <xdr:cNvPr id="6591" name="Imagen 4">
          <a:extLst>
            <a:ext uri="{FF2B5EF4-FFF2-40B4-BE49-F238E27FC236}">
              <a16:creationId xmlns:a16="http://schemas.microsoft.com/office/drawing/2014/main" id="{98B2EFCA-B913-45BA-B963-C9317DCB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409575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1</xdr:row>
      <xdr:rowOff>123825</xdr:rowOff>
    </xdr:from>
    <xdr:to>
      <xdr:col>10</xdr:col>
      <xdr:colOff>406718</xdr:colOff>
      <xdr:row>4</xdr:row>
      <xdr:rowOff>15240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7B961AFD-C5C9-4FDF-9F07-3E86E994B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371475"/>
          <a:ext cx="892492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1</xdr:row>
      <xdr:rowOff>123825</xdr:rowOff>
    </xdr:from>
    <xdr:to>
      <xdr:col>10</xdr:col>
      <xdr:colOff>406718</xdr:colOff>
      <xdr:row>4</xdr:row>
      <xdr:rowOff>15240</xdr:rowOff>
    </xdr:to>
    <xdr:pic>
      <xdr:nvPicPr>
        <xdr:cNvPr id="7631" name="Imagen 4">
          <a:extLst>
            <a:ext uri="{FF2B5EF4-FFF2-40B4-BE49-F238E27FC236}">
              <a16:creationId xmlns:a16="http://schemas.microsoft.com/office/drawing/2014/main" id="{47DFE5E0-4E9B-45D8-BF0D-26C3C172D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2850" y="371475"/>
          <a:ext cx="9048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345440</xdr:colOff>
      <xdr:row>1</xdr:row>
      <xdr:rowOff>108796</xdr:rowOff>
    </xdr:from>
    <xdr:to>
      <xdr:col>10</xdr:col>
      <xdr:colOff>554991</xdr:colOff>
      <xdr:row>3</xdr:row>
      <xdr:rowOff>186901</xdr:rowOff>
    </xdr:to>
    <xdr:pic>
      <xdr:nvPicPr>
        <xdr:cNvPr id="8633" name="Imagen 4">
          <a:extLst>
            <a:ext uri="{FF2B5EF4-FFF2-40B4-BE49-F238E27FC236}">
              <a16:creationId xmlns:a16="http://schemas.microsoft.com/office/drawing/2014/main" id="{20C8F480-CE52-4A83-B640-58C42FF2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7107" y="352213"/>
          <a:ext cx="932180" cy="80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504825</xdr:colOff>
      <xdr:row>1</xdr:row>
      <xdr:rowOff>142875</xdr:rowOff>
    </xdr:from>
    <xdr:to>
      <xdr:col>16</xdr:col>
      <xdr:colOff>668655</xdr:colOff>
      <xdr:row>3</xdr:row>
      <xdr:rowOff>171450</xdr:rowOff>
    </xdr:to>
    <xdr:pic>
      <xdr:nvPicPr>
        <xdr:cNvPr id="59790" name="Imagen 5">
          <a:extLst>
            <a:ext uri="{FF2B5EF4-FFF2-40B4-BE49-F238E27FC236}">
              <a16:creationId xmlns:a16="http://schemas.microsoft.com/office/drawing/2014/main" id="{8A0BA2B1-93DE-4016-B0B3-86F7A349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257175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1</xdr:row>
      <xdr:rowOff>95250</xdr:rowOff>
    </xdr:from>
    <xdr:to>
      <xdr:col>10</xdr:col>
      <xdr:colOff>171451</xdr:colOff>
      <xdr:row>3</xdr:row>
      <xdr:rowOff>167640</xdr:rowOff>
    </xdr:to>
    <xdr:pic>
      <xdr:nvPicPr>
        <xdr:cNvPr id="74026" name="Imagen 4">
          <a:extLst>
            <a:ext uri="{FF2B5EF4-FFF2-40B4-BE49-F238E27FC236}">
              <a16:creationId xmlns:a16="http://schemas.microsoft.com/office/drawing/2014/main" id="{BC5FDEB7-CB7B-4294-A85A-9486F81E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34290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354330</xdr:colOff>
      <xdr:row>1</xdr:row>
      <xdr:rowOff>81915</xdr:rowOff>
    </xdr:from>
    <xdr:to>
      <xdr:col>9</xdr:col>
      <xdr:colOff>496570</xdr:colOff>
      <xdr:row>3</xdr:row>
      <xdr:rowOff>158750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DD8DD82-441F-4478-A2C2-C68BCA0E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930" y="329565"/>
          <a:ext cx="856615" cy="81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445770</xdr:colOff>
      <xdr:row>0</xdr:row>
      <xdr:rowOff>205740</xdr:rowOff>
    </xdr:from>
    <xdr:to>
      <xdr:col>14</xdr:col>
      <xdr:colOff>664845</xdr:colOff>
      <xdr:row>3</xdr:row>
      <xdr:rowOff>26670</xdr:rowOff>
    </xdr:to>
    <xdr:pic>
      <xdr:nvPicPr>
        <xdr:cNvPr id="108677" name="Imagen 4">
          <a:extLst>
            <a:ext uri="{FF2B5EF4-FFF2-40B4-BE49-F238E27FC236}">
              <a16:creationId xmlns:a16="http://schemas.microsoft.com/office/drawing/2014/main" id="{A243ACE7-2ABD-4A42-AFD1-B44DE9FEB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9195" y="205740"/>
          <a:ext cx="923925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228600</xdr:rowOff>
    </xdr:from>
    <xdr:to>
      <xdr:col>6</xdr:col>
      <xdr:colOff>66675</xdr:colOff>
      <xdr:row>3</xdr:row>
      <xdr:rowOff>47625</xdr:rowOff>
    </xdr:to>
    <xdr:pic>
      <xdr:nvPicPr>
        <xdr:cNvPr id="109701" name="Imagen 4">
          <a:extLst>
            <a:ext uri="{FF2B5EF4-FFF2-40B4-BE49-F238E27FC236}">
              <a16:creationId xmlns:a16="http://schemas.microsoft.com/office/drawing/2014/main" id="{84E3B9AE-3F38-454F-A954-BAF225DE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28600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0</xdr:rowOff>
    </xdr:from>
    <xdr:to>
      <xdr:col>6</xdr:col>
      <xdr:colOff>0</xdr:colOff>
      <xdr:row>3</xdr:row>
      <xdr:rowOff>66675</xdr:rowOff>
    </xdr:to>
    <xdr:pic>
      <xdr:nvPicPr>
        <xdr:cNvPr id="110725" name="Imagen 4">
          <a:extLst>
            <a:ext uri="{FF2B5EF4-FFF2-40B4-BE49-F238E27FC236}">
              <a16:creationId xmlns:a16="http://schemas.microsoft.com/office/drawing/2014/main" id="{E8F57C9D-26E7-45B9-BA10-3E5F23795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47650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9525</xdr:rowOff>
    </xdr:from>
    <xdr:to>
      <xdr:col>6</xdr:col>
      <xdr:colOff>0</xdr:colOff>
      <xdr:row>3</xdr:row>
      <xdr:rowOff>76200</xdr:rowOff>
    </xdr:to>
    <xdr:pic>
      <xdr:nvPicPr>
        <xdr:cNvPr id="144415" name="Imagen 4">
          <a:extLst>
            <a:ext uri="{FF2B5EF4-FFF2-40B4-BE49-F238E27FC236}">
              <a16:creationId xmlns:a16="http://schemas.microsoft.com/office/drawing/2014/main" id="{8BA0EA4B-1694-4729-BC2A-B46DED40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5717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76200</xdr:rowOff>
    </xdr:from>
    <xdr:to>
      <xdr:col>5</xdr:col>
      <xdr:colOff>1019175</xdr:colOff>
      <xdr:row>2</xdr:row>
      <xdr:rowOff>238125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F875C177-7692-4FD5-AA78-B34E6C3F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76200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323850</xdr:colOff>
      <xdr:row>1</xdr:row>
      <xdr:rowOff>114300</xdr:rowOff>
    </xdr:from>
    <xdr:to>
      <xdr:col>27</xdr:col>
      <xdr:colOff>104775</xdr:colOff>
      <xdr:row>3</xdr:row>
      <xdr:rowOff>177165</xdr:rowOff>
    </xdr:to>
    <xdr:pic>
      <xdr:nvPicPr>
        <xdr:cNvPr id="111750" name="Imagen 4">
          <a:extLst>
            <a:ext uri="{FF2B5EF4-FFF2-40B4-BE49-F238E27FC236}">
              <a16:creationId xmlns:a16="http://schemas.microsoft.com/office/drawing/2014/main" id="{1B5A82B0-C97A-436B-8C09-B533D57B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5725" y="361950"/>
          <a:ext cx="90487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0</xdr:row>
      <xdr:rowOff>238125</xdr:rowOff>
    </xdr:from>
    <xdr:to>
      <xdr:col>11</xdr:col>
      <xdr:colOff>542925</xdr:colOff>
      <xdr:row>3</xdr:row>
      <xdr:rowOff>57150</xdr:rowOff>
    </xdr:to>
    <xdr:pic>
      <xdr:nvPicPr>
        <xdr:cNvPr id="112777" name="Imagen 4">
          <a:extLst>
            <a:ext uri="{FF2B5EF4-FFF2-40B4-BE49-F238E27FC236}">
              <a16:creationId xmlns:a16="http://schemas.microsoft.com/office/drawing/2014/main" id="{3427293F-238E-4C8E-8905-6B786A12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23812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161925</xdr:rowOff>
    </xdr:from>
    <xdr:to>
      <xdr:col>11</xdr:col>
      <xdr:colOff>457200</xdr:colOff>
      <xdr:row>2</xdr:row>
      <xdr:rowOff>257175</xdr:rowOff>
    </xdr:to>
    <xdr:pic>
      <xdr:nvPicPr>
        <xdr:cNvPr id="113797" name="Imagen 4">
          <a:extLst>
            <a:ext uri="{FF2B5EF4-FFF2-40B4-BE49-F238E27FC236}">
              <a16:creationId xmlns:a16="http://schemas.microsoft.com/office/drawing/2014/main" id="{3E8892B2-AEA6-4869-AADB-92E250E1A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6192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219075</xdr:colOff>
      <xdr:row>1</xdr:row>
      <xdr:rowOff>57150</xdr:rowOff>
    </xdr:from>
    <xdr:to>
      <xdr:col>16</xdr:col>
      <xdr:colOff>396240</xdr:colOff>
      <xdr:row>3</xdr:row>
      <xdr:rowOff>76200</xdr:rowOff>
    </xdr:to>
    <xdr:pic>
      <xdr:nvPicPr>
        <xdr:cNvPr id="60815" name="Imagen 5">
          <a:extLst>
            <a:ext uri="{FF2B5EF4-FFF2-40B4-BE49-F238E27FC236}">
              <a16:creationId xmlns:a16="http://schemas.microsoft.com/office/drawing/2014/main" id="{2FB8424F-2202-4979-B6D5-CF6A61490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171450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219075</xdr:rowOff>
    </xdr:from>
    <xdr:to>
      <xdr:col>11</xdr:col>
      <xdr:colOff>438150</xdr:colOff>
      <xdr:row>3</xdr:row>
      <xdr:rowOff>38100</xdr:rowOff>
    </xdr:to>
    <xdr:pic>
      <xdr:nvPicPr>
        <xdr:cNvPr id="148503" name="Imagen 4">
          <a:extLst>
            <a:ext uri="{FF2B5EF4-FFF2-40B4-BE49-F238E27FC236}">
              <a16:creationId xmlns:a16="http://schemas.microsoft.com/office/drawing/2014/main" id="{96B5B276-EC60-4EDA-8891-E2B15024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21907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161925</xdr:rowOff>
    </xdr:from>
    <xdr:to>
      <xdr:col>9</xdr:col>
      <xdr:colOff>741045</xdr:colOff>
      <xdr:row>2</xdr:row>
      <xdr:rowOff>245745</xdr:rowOff>
    </xdr:to>
    <xdr:pic>
      <xdr:nvPicPr>
        <xdr:cNvPr id="72031" name="Imagen 3">
          <a:extLst>
            <a:ext uri="{FF2B5EF4-FFF2-40B4-BE49-F238E27FC236}">
              <a16:creationId xmlns:a16="http://schemas.microsoft.com/office/drawing/2014/main" id="{D56C54BB-0126-4756-BD54-04522137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61925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438150</xdr:colOff>
      <xdr:row>1</xdr:row>
      <xdr:rowOff>19050</xdr:rowOff>
    </xdr:from>
    <xdr:to>
      <xdr:col>14</xdr:col>
      <xdr:colOff>523875</xdr:colOff>
      <xdr:row>3</xdr:row>
      <xdr:rowOff>104775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A0BE1A2-C2CF-4612-9593-179E8F33C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200025"/>
          <a:ext cx="847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514350</xdr:colOff>
      <xdr:row>0</xdr:row>
      <xdr:rowOff>152400</xdr:rowOff>
    </xdr:from>
    <xdr:to>
      <xdr:col>14</xdr:col>
      <xdr:colOff>590550</xdr:colOff>
      <xdr:row>3</xdr:row>
      <xdr:rowOff>66675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C5D87EC-87BB-482D-9349-FC74F865F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152400"/>
          <a:ext cx="838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180975</xdr:rowOff>
    </xdr:from>
    <xdr:to>
      <xdr:col>8</xdr:col>
      <xdr:colOff>401955</xdr:colOff>
      <xdr:row>4</xdr:row>
      <xdr:rowOff>19050</xdr:rowOff>
    </xdr:to>
    <xdr:pic>
      <xdr:nvPicPr>
        <xdr:cNvPr id="25002" name="Imagen 5">
          <a:extLst>
            <a:ext uri="{FF2B5EF4-FFF2-40B4-BE49-F238E27FC236}">
              <a16:creationId xmlns:a16="http://schemas.microsoft.com/office/drawing/2014/main" id="{62869C48-F3D6-4125-A05F-3D53F2F1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180975</xdr:rowOff>
    </xdr:from>
    <xdr:to>
      <xdr:col>8</xdr:col>
      <xdr:colOff>411480</xdr:colOff>
      <xdr:row>4</xdr:row>
      <xdr:rowOff>19050</xdr:rowOff>
    </xdr:to>
    <xdr:pic>
      <xdr:nvPicPr>
        <xdr:cNvPr id="65927" name="Imagen 5">
          <a:extLst>
            <a:ext uri="{FF2B5EF4-FFF2-40B4-BE49-F238E27FC236}">
              <a16:creationId xmlns:a16="http://schemas.microsoft.com/office/drawing/2014/main" id="{F9CF984B-5F06-4940-AD23-3EA74B9E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2"/>
  <sheetViews>
    <sheetView showGridLines="0" topLeftCell="A13" zoomScaleNormal="100" zoomScalePageLayoutView="80" workbookViewId="0">
      <selection activeCell="A46" sqref="A46"/>
    </sheetView>
  </sheetViews>
  <sheetFormatPr baseColWidth="10" defaultColWidth="11.42578125" defaultRowHeight="15" x14ac:dyDescent="0.25"/>
  <cols>
    <col min="1" max="6" width="12.7109375" style="1" customWidth="1"/>
    <col min="7" max="7" width="19" style="1" customWidth="1"/>
    <col min="8" max="8" width="7.7109375" style="1" customWidth="1"/>
    <col min="9" max="16384" width="11.42578125" style="1"/>
  </cols>
  <sheetData>
    <row r="42" ht="37.5" customHeight="1" x14ac:dyDescent="0.25"/>
  </sheetData>
  <printOptions verticalCentered="1"/>
  <pageMargins left="0" right="0" top="0" bottom="0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9"/>
  <sheetViews>
    <sheetView showGridLines="0" zoomScaleNormal="100" workbookViewId="0">
      <selection activeCell="G6" sqref="G6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9" width="12.7109375" style="14" customWidth="1"/>
    <col min="10" max="10" width="6.5703125" style="14" customWidth="1"/>
    <col min="11" max="16384" width="11.42578125" style="14"/>
  </cols>
  <sheetData>
    <row r="1" spans="1:9" s="8" customFormat="1" ht="9" customHeight="1" x14ac:dyDescent="0.25"/>
    <row r="2" spans="1:9" s="8" customFormat="1" ht="36" customHeight="1" x14ac:dyDescent="0.45">
      <c r="B2" s="10" t="s">
        <v>17</v>
      </c>
    </row>
    <row r="3" spans="1:9" s="8" customFormat="1" ht="17.25" x14ac:dyDescent="0.3">
      <c r="B3" s="11" t="str">
        <f>Índice!B3</f>
        <v>Consejería de Desarrollo Educativo y Formación Profesional</v>
      </c>
    </row>
    <row r="4" spans="1:9" ht="15" customHeight="1" x14ac:dyDescent="0.25"/>
    <row r="5" spans="1:9" ht="15" customHeight="1" x14ac:dyDescent="0.25"/>
    <row r="6" spans="1:9" ht="15" customHeight="1" x14ac:dyDescent="0.25">
      <c r="B6" s="17" t="str">
        <f>Índice!C8</f>
        <v xml:space="preserve">Estadísticas de la enseñanza de lenguas extranjeras </v>
      </c>
      <c r="G6" s="18" t="s">
        <v>12</v>
      </c>
    </row>
    <row r="7" spans="1:9" ht="17.25" customHeight="1" x14ac:dyDescent="0.25">
      <c r="B7" s="19" t="str">
        <f>Índice!C9</f>
        <v>Curso 2024/2025</v>
      </c>
    </row>
    <row r="8" spans="1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1:9" ht="39.950000000000003" customHeight="1" thickBot="1" x14ac:dyDescent="0.3">
      <c r="A9" s="47"/>
      <c r="B9" s="395" t="s">
        <v>86</v>
      </c>
      <c r="C9" s="395"/>
      <c r="D9" s="395"/>
      <c r="E9" s="395"/>
      <c r="F9" s="395"/>
      <c r="G9" s="395"/>
      <c r="H9" s="395"/>
      <c r="I9" s="395"/>
    </row>
    <row r="10" spans="1:9" ht="17.25" customHeight="1" x14ac:dyDescent="0.25">
      <c r="B10" s="403"/>
      <c r="C10" s="392" t="s">
        <v>30</v>
      </c>
      <c r="D10" s="392"/>
      <c r="E10" s="392" t="s">
        <v>31</v>
      </c>
      <c r="F10" s="392"/>
      <c r="G10" s="405" t="s">
        <v>1</v>
      </c>
      <c r="H10" s="392"/>
      <c r="I10" s="392"/>
    </row>
    <row r="11" spans="1:9" ht="17.25" customHeight="1" thickBot="1" x14ac:dyDescent="0.3">
      <c r="B11" s="404"/>
      <c r="C11" s="48" t="s">
        <v>28</v>
      </c>
      <c r="D11" s="49" t="s">
        <v>29</v>
      </c>
      <c r="E11" s="48" t="s">
        <v>28</v>
      </c>
      <c r="F11" s="49" t="s">
        <v>29</v>
      </c>
      <c r="G11" s="48" t="s">
        <v>28</v>
      </c>
      <c r="H11" s="49" t="s">
        <v>29</v>
      </c>
      <c r="I11" s="53" t="s">
        <v>1</v>
      </c>
    </row>
    <row r="12" spans="1:9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7"/>
    </row>
    <row r="13" spans="1:9" ht="20.100000000000001" customHeight="1" x14ac:dyDescent="0.25">
      <c r="B13" s="27" t="s">
        <v>0</v>
      </c>
      <c r="C13" s="28">
        <v>32</v>
      </c>
      <c r="D13" s="28">
        <v>38</v>
      </c>
      <c r="E13" s="28">
        <v>49</v>
      </c>
      <c r="F13" s="28">
        <v>35</v>
      </c>
      <c r="G13" s="28">
        <v>81</v>
      </c>
      <c r="H13" s="28">
        <v>73</v>
      </c>
      <c r="I13" s="29">
        <v>154</v>
      </c>
    </row>
    <row r="14" spans="1:9" ht="20.100000000000001" customHeight="1" x14ac:dyDescent="0.25">
      <c r="B14" s="27" t="s">
        <v>11</v>
      </c>
      <c r="C14" s="28"/>
      <c r="D14" s="28"/>
      <c r="E14" s="28"/>
      <c r="F14" s="28"/>
      <c r="G14" s="28"/>
      <c r="H14" s="28"/>
      <c r="I14" s="29">
        <v>0</v>
      </c>
    </row>
    <row r="15" spans="1:9" ht="20.100000000000001" customHeight="1" x14ac:dyDescent="0.25">
      <c r="B15" s="27" t="s">
        <v>33</v>
      </c>
      <c r="C15" s="28">
        <v>63</v>
      </c>
      <c r="D15" s="28">
        <v>53</v>
      </c>
      <c r="E15" s="28">
        <v>61</v>
      </c>
      <c r="F15" s="28">
        <v>59</v>
      </c>
      <c r="G15" s="28">
        <v>124</v>
      </c>
      <c r="H15" s="28">
        <v>112</v>
      </c>
      <c r="I15" s="29">
        <v>236</v>
      </c>
    </row>
    <row r="16" spans="1:9" ht="20.100000000000001" customHeight="1" x14ac:dyDescent="0.25">
      <c r="B16" s="30" t="s">
        <v>1</v>
      </c>
      <c r="C16" s="38">
        <v>95</v>
      </c>
      <c r="D16" s="38">
        <v>91</v>
      </c>
      <c r="E16" s="38">
        <v>110</v>
      </c>
      <c r="F16" s="38">
        <v>94</v>
      </c>
      <c r="G16" s="38">
        <v>205</v>
      </c>
      <c r="H16" s="38">
        <v>185</v>
      </c>
      <c r="I16" s="38">
        <v>390</v>
      </c>
    </row>
    <row r="17" spans="2:9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9"/>
    </row>
    <row r="18" spans="2:9" ht="20.100000000000001" customHeight="1" x14ac:dyDescent="0.25">
      <c r="B18" s="27" t="s">
        <v>0</v>
      </c>
      <c r="C18" s="28">
        <v>12</v>
      </c>
      <c r="D18" s="28">
        <v>12</v>
      </c>
      <c r="E18" s="28">
        <v>10</v>
      </c>
      <c r="F18" s="28">
        <v>16</v>
      </c>
      <c r="G18" s="28">
        <v>22</v>
      </c>
      <c r="H18" s="28">
        <v>28</v>
      </c>
      <c r="I18" s="29">
        <v>50</v>
      </c>
    </row>
    <row r="19" spans="2:9" ht="20.100000000000001" customHeight="1" x14ac:dyDescent="0.25">
      <c r="B19" s="27" t="s">
        <v>11</v>
      </c>
      <c r="C19" s="28">
        <v>137</v>
      </c>
      <c r="D19" s="28">
        <v>127</v>
      </c>
      <c r="E19" s="28">
        <v>141</v>
      </c>
      <c r="F19" s="28">
        <v>134</v>
      </c>
      <c r="G19" s="28">
        <v>278</v>
      </c>
      <c r="H19" s="28">
        <v>261</v>
      </c>
      <c r="I19" s="29">
        <v>539</v>
      </c>
    </row>
    <row r="20" spans="2:9" ht="20.100000000000001" customHeight="1" x14ac:dyDescent="0.25">
      <c r="B20" s="27" t="s">
        <v>33</v>
      </c>
      <c r="C20" s="28"/>
      <c r="D20" s="28"/>
      <c r="E20" s="28"/>
      <c r="F20" s="28"/>
      <c r="G20" s="28"/>
      <c r="H20" s="28"/>
      <c r="I20" s="29">
        <v>0</v>
      </c>
    </row>
    <row r="21" spans="2:9" ht="20.100000000000001" customHeight="1" x14ac:dyDescent="0.25">
      <c r="B21" s="30" t="s">
        <v>1</v>
      </c>
      <c r="C21" s="38">
        <v>149</v>
      </c>
      <c r="D21" s="38">
        <v>139</v>
      </c>
      <c r="E21" s="38">
        <v>151</v>
      </c>
      <c r="F21" s="38">
        <v>150</v>
      </c>
      <c r="G21" s="38">
        <v>300</v>
      </c>
      <c r="H21" s="38">
        <v>289</v>
      </c>
      <c r="I21" s="38">
        <v>589</v>
      </c>
    </row>
    <row r="22" spans="2:9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9"/>
    </row>
    <row r="23" spans="2:9" ht="20.100000000000001" customHeight="1" x14ac:dyDescent="0.25">
      <c r="B23" s="27" t="s">
        <v>0</v>
      </c>
      <c r="C23" s="28">
        <v>12</v>
      </c>
      <c r="D23" s="28">
        <v>13</v>
      </c>
      <c r="E23" s="28">
        <v>14</v>
      </c>
      <c r="F23" s="28">
        <v>13</v>
      </c>
      <c r="G23" s="28">
        <v>26</v>
      </c>
      <c r="H23" s="28">
        <v>26</v>
      </c>
      <c r="I23" s="29">
        <v>52</v>
      </c>
    </row>
    <row r="24" spans="2:9" ht="20.100000000000001" customHeight="1" x14ac:dyDescent="0.25">
      <c r="B24" s="27" t="s">
        <v>11</v>
      </c>
      <c r="C24" s="28"/>
      <c r="D24" s="28"/>
      <c r="E24" s="28"/>
      <c r="F24" s="28"/>
      <c r="G24" s="28"/>
      <c r="H24" s="28"/>
      <c r="I24" s="29">
        <v>0</v>
      </c>
    </row>
    <row r="25" spans="2:9" ht="20.100000000000001" customHeight="1" x14ac:dyDescent="0.25">
      <c r="B25" s="27" t="s">
        <v>33</v>
      </c>
      <c r="C25" s="28">
        <v>18</v>
      </c>
      <c r="D25" s="28">
        <v>9</v>
      </c>
      <c r="E25" s="28">
        <v>8</v>
      </c>
      <c r="F25" s="28">
        <v>10</v>
      </c>
      <c r="G25" s="28">
        <v>26</v>
      </c>
      <c r="H25" s="28">
        <v>19</v>
      </c>
      <c r="I25" s="29">
        <v>45</v>
      </c>
    </row>
    <row r="26" spans="2:9" ht="20.100000000000001" customHeight="1" x14ac:dyDescent="0.25">
      <c r="B26" s="30" t="s">
        <v>1</v>
      </c>
      <c r="C26" s="38">
        <v>30</v>
      </c>
      <c r="D26" s="38">
        <v>22</v>
      </c>
      <c r="E26" s="38">
        <v>22</v>
      </c>
      <c r="F26" s="38">
        <v>23</v>
      </c>
      <c r="G26" s="38">
        <v>52</v>
      </c>
      <c r="H26" s="38">
        <v>45</v>
      </c>
      <c r="I26" s="38">
        <v>97</v>
      </c>
    </row>
    <row r="27" spans="2:9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9"/>
    </row>
    <row r="28" spans="2:9" ht="20.100000000000001" customHeight="1" x14ac:dyDescent="0.25">
      <c r="B28" s="27" t="s">
        <v>0</v>
      </c>
      <c r="C28" s="28">
        <v>12</v>
      </c>
      <c r="D28" s="28">
        <v>6</v>
      </c>
      <c r="E28" s="28">
        <v>10</v>
      </c>
      <c r="F28" s="28">
        <v>10</v>
      </c>
      <c r="G28" s="28">
        <v>22</v>
      </c>
      <c r="H28" s="28">
        <v>16</v>
      </c>
      <c r="I28" s="29">
        <v>38</v>
      </c>
    </row>
    <row r="29" spans="2:9" ht="20.100000000000001" customHeight="1" x14ac:dyDescent="0.25">
      <c r="B29" s="27" t="s">
        <v>11</v>
      </c>
      <c r="C29" s="28">
        <v>54</v>
      </c>
      <c r="D29" s="28">
        <v>49</v>
      </c>
      <c r="E29" s="28">
        <v>52</v>
      </c>
      <c r="F29" s="28">
        <v>49</v>
      </c>
      <c r="G29" s="28">
        <v>106</v>
      </c>
      <c r="H29" s="28">
        <v>98</v>
      </c>
      <c r="I29" s="29">
        <v>204</v>
      </c>
    </row>
    <row r="30" spans="2:9" ht="20.100000000000001" customHeight="1" x14ac:dyDescent="0.25">
      <c r="B30" s="27" t="s">
        <v>33</v>
      </c>
      <c r="C30" s="28">
        <v>21</v>
      </c>
      <c r="D30" s="28">
        <v>23</v>
      </c>
      <c r="E30" s="28">
        <v>20</v>
      </c>
      <c r="F30" s="28">
        <v>26</v>
      </c>
      <c r="G30" s="28">
        <v>41</v>
      </c>
      <c r="H30" s="28">
        <v>49</v>
      </c>
      <c r="I30" s="29">
        <v>90</v>
      </c>
    </row>
    <row r="31" spans="2:9" ht="20.100000000000001" customHeight="1" x14ac:dyDescent="0.25">
      <c r="B31" s="30" t="s">
        <v>1</v>
      </c>
      <c r="C31" s="38">
        <v>87</v>
      </c>
      <c r="D31" s="38">
        <v>78</v>
      </c>
      <c r="E31" s="38">
        <v>82</v>
      </c>
      <c r="F31" s="38">
        <v>85</v>
      </c>
      <c r="G31" s="38">
        <v>169</v>
      </c>
      <c r="H31" s="38">
        <v>163</v>
      </c>
      <c r="I31" s="38">
        <v>332</v>
      </c>
    </row>
    <row r="32" spans="2:9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9"/>
    </row>
    <row r="33" spans="2:9" ht="20.100000000000001" customHeight="1" x14ac:dyDescent="0.25">
      <c r="B33" s="27" t="s">
        <v>0</v>
      </c>
      <c r="C33" s="28"/>
      <c r="D33" s="28"/>
      <c r="E33" s="28"/>
      <c r="F33" s="28"/>
      <c r="G33" s="28"/>
      <c r="H33" s="28"/>
      <c r="I33" s="29">
        <v>0</v>
      </c>
    </row>
    <row r="34" spans="2:9" ht="20.100000000000001" customHeight="1" x14ac:dyDescent="0.25">
      <c r="B34" s="27" t="s">
        <v>11</v>
      </c>
      <c r="C34" s="28"/>
      <c r="D34" s="28"/>
      <c r="E34" s="28"/>
      <c r="F34" s="28"/>
      <c r="G34" s="28"/>
      <c r="H34" s="28"/>
      <c r="I34" s="29">
        <v>0</v>
      </c>
    </row>
    <row r="35" spans="2:9" ht="20.100000000000001" customHeight="1" x14ac:dyDescent="0.25">
      <c r="B35" s="27" t="s">
        <v>33</v>
      </c>
      <c r="C35" s="28"/>
      <c r="D35" s="28"/>
      <c r="E35" s="28"/>
      <c r="F35" s="28"/>
      <c r="G35" s="28"/>
      <c r="H35" s="28"/>
      <c r="I35" s="29">
        <v>0</v>
      </c>
    </row>
    <row r="36" spans="2:9" ht="20.100000000000001" customHeight="1" x14ac:dyDescent="0.25">
      <c r="B36" s="30" t="s">
        <v>1</v>
      </c>
      <c r="C36" s="38"/>
      <c r="D36" s="38"/>
      <c r="E36" s="38"/>
      <c r="F36" s="38"/>
      <c r="G36" s="38"/>
      <c r="H36" s="38"/>
      <c r="I36" s="38">
        <v>0</v>
      </c>
    </row>
    <row r="37" spans="2:9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9"/>
    </row>
    <row r="38" spans="2:9" ht="20.100000000000001" customHeight="1" x14ac:dyDescent="0.25">
      <c r="B38" s="27" t="s">
        <v>0</v>
      </c>
      <c r="C38" s="28"/>
      <c r="D38" s="28"/>
      <c r="E38" s="28"/>
      <c r="F38" s="28"/>
      <c r="G38" s="28"/>
      <c r="H38" s="28"/>
      <c r="I38" s="29">
        <v>0</v>
      </c>
    </row>
    <row r="39" spans="2:9" ht="20.100000000000001" customHeight="1" x14ac:dyDescent="0.25">
      <c r="B39" s="27" t="s">
        <v>11</v>
      </c>
      <c r="C39" s="28"/>
      <c r="D39" s="28"/>
      <c r="E39" s="28"/>
      <c r="F39" s="28"/>
      <c r="G39" s="28"/>
      <c r="H39" s="28"/>
      <c r="I39" s="29">
        <v>0</v>
      </c>
    </row>
    <row r="40" spans="2:9" ht="20.100000000000001" customHeight="1" x14ac:dyDescent="0.25">
      <c r="B40" s="27" t="s">
        <v>33</v>
      </c>
      <c r="C40" s="28"/>
      <c r="D40" s="28"/>
      <c r="E40" s="28"/>
      <c r="F40" s="28"/>
      <c r="G40" s="28"/>
      <c r="H40" s="28"/>
      <c r="I40" s="29">
        <v>0</v>
      </c>
    </row>
    <row r="41" spans="2:9" ht="20.100000000000001" customHeight="1" x14ac:dyDescent="0.25">
      <c r="B41" s="30" t="s">
        <v>1</v>
      </c>
      <c r="C41" s="38"/>
      <c r="D41" s="38"/>
      <c r="E41" s="38"/>
      <c r="F41" s="38"/>
      <c r="G41" s="38"/>
      <c r="H41" s="38"/>
      <c r="I41" s="38">
        <v>0</v>
      </c>
    </row>
    <row r="42" spans="2:9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9"/>
    </row>
    <row r="43" spans="2:9" ht="20.100000000000001" customHeight="1" x14ac:dyDescent="0.25">
      <c r="B43" s="27" t="s">
        <v>0</v>
      </c>
      <c r="C43" s="28">
        <v>66</v>
      </c>
      <c r="D43" s="28">
        <v>65</v>
      </c>
      <c r="E43" s="28">
        <v>67</v>
      </c>
      <c r="F43" s="28">
        <v>57</v>
      </c>
      <c r="G43" s="28">
        <v>133</v>
      </c>
      <c r="H43" s="28">
        <v>122</v>
      </c>
      <c r="I43" s="29">
        <v>255</v>
      </c>
    </row>
    <row r="44" spans="2:9" ht="20.100000000000001" customHeight="1" x14ac:dyDescent="0.25">
      <c r="B44" s="27" t="s">
        <v>11</v>
      </c>
      <c r="C44" s="28"/>
      <c r="D44" s="28"/>
      <c r="E44" s="28"/>
      <c r="F44" s="28"/>
      <c r="G44" s="28"/>
      <c r="H44" s="28"/>
      <c r="I44" s="29">
        <v>0</v>
      </c>
    </row>
    <row r="45" spans="2:9" ht="20.100000000000001" customHeight="1" x14ac:dyDescent="0.25">
      <c r="B45" s="27" t="s">
        <v>33</v>
      </c>
      <c r="C45" s="28">
        <v>124</v>
      </c>
      <c r="D45" s="28">
        <v>129</v>
      </c>
      <c r="E45" s="28">
        <v>115</v>
      </c>
      <c r="F45" s="28">
        <v>139</v>
      </c>
      <c r="G45" s="28">
        <v>239</v>
      </c>
      <c r="H45" s="28">
        <v>268</v>
      </c>
      <c r="I45" s="29">
        <v>507</v>
      </c>
    </row>
    <row r="46" spans="2:9" ht="20.100000000000001" customHeight="1" x14ac:dyDescent="0.25">
      <c r="B46" s="30" t="s">
        <v>1</v>
      </c>
      <c r="C46" s="38">
        <v>190</v>
      </c>
      <c r="D46" s="38">
        <v>194</v>
      </c>
      <c r="E46" s="38">
        <v>182</v>
      </c>
      <c r="F46" s="38">
        <v>196</v>
      </c>
      <c r="G46" s="38">
        <v>372</v>
      </c>
      <c r="H46" s="38">
        <v>390</v>
      </c>
      <c r="I46" s="38">
        <v>762</v>
      </c>
    </row>
    <row r="47" spans="2:9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9"/>
    </row>
    <row r="48" spans="2:9" ht="20.100000000000001" customHeight="1" x14ac:dyDescent="0.25">
      <c r="B48" s="27" t="s">
        <v>0</v>
      </c>
      <c r="C48" s="28"/>
      <c r="D48" s="28"/>
      <c r="E48" s="28"/>
      <c r="F48" s="28"/>
      <c r="G48" s="28"/>
      <c r="H48" s="28"/>
      <c r="I48" s="29">
        <v>0</v>
      </c>
    </row>
    <row r="49" spans="2:9" ht="20.100000000000001" customHeight="1" x14ac:dyDescent="0.25">
      <c r="B49" s="27" t="s">
        <v>11</v>
      </c>
      <c r="C49" s="28">
        <v>26</v>
      </c>
      <c r="D49" s="28">
        <v>25</v>
      </c>
      <c r="E49" s="28">
        <v>42</v>
      </c>
      <c r="F49" s="28">
        <v>52</v>
      </c>
      <c r="G49" s="28">
        <v>68</v>
      </c>
      <c r="H49" s="28">
        <v>77</v>
      </c>
      <c r="I49" s="29">
        <v>145</v>
      </c>
    </row>
    <row r="50" spans="2:9" ht="20.100000000000001" customHeight="1" x14ac:dyDescent="0.25">
      <c r="B50" s="27" t="s">
        <v>33</v>
      </c>
      <c r="C50" s="28">
        <v>48</v>
      </c>
      <c r="D50" s="28">
        <v>32</v>
      </c>
      <c r="E50" s="28">
        <v>69</v>
      </c>
      <c r="F50" s="28">
        <v>59</v>
      </c>
      <c r="G50" s="28">
        <v>117</v>
      </c>
      <c r="H50" s="28">
        <v>91</v>
      </c>
      <c r="I50" s="29">
        <v>208</v>
      </c>
    </row>
    <row r="51" spans="2:9" ht="20.100000000000001" customHeight="1" x14ac:dyDescent="0.25">
      <c r="B51" s="30" t="s">
        <v>1</v>
      </c>
      <c r="C51" s="38">
        <v>74</v>
      </c>
      <c r="D51" s="38">
        <v>57</v>
      </c>
      <c r="E51" s="38">
        <v>111</v>
      </c>
      <c r="F51" s="38">
        <v>111</v>
      </c>
      <c r="G51" s="38">
        <v>185</v>
      </c>
      <c r="H51" s="38">
        <v>168</v>
      </c>
      <c r="I51" s="38">
        <v>353</v>
      </c>
    </row>
    <row r="52" spans="2:9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9"/>
    </row>
    <row r="53" spans="2:9" ht="20.100000000000001" customHeight="1" x14ac:dyDescent="0.25">
      <c r="B53" s="27" t="s">
        <v>0</v>
      </c>
      <c r="C53" s="28">
        <v>134</v>
      </c>
      <c r="D53" s="28">
        <v>134</v>
      </c>
      <c r="E53" s="28">
        <v>150</v>
      </c>
      <c r="F53" s="28">
        <v>131</v>
      </c>
      <c r="G53" s="28">
        <v>284</v>
      </c>
      <c r="H53" s="28">
        <v>265</v>
      </c>
      <c r="I53" s="29">
        <v>549</v>
      </c>
    </row>
    <row r="54" spans="2:9" ht="20.100000000000001" customHeight="1" x14ac:dyDescent="0.25">
      <c r="B54" s="27" t="s">
        <v>11</v>
      </c>
      <c r="C54" s="28">
        <v>217</v>
      </c>
      <c r="D54" s="28">
        <v>201</v>
      </c>
      <c r="E54" s="28">
        <v>235</v>
      </c>
      <c r="F54" s="28">
        <v>235</v>
      </c>
      <c r="G54" s="28">
        <v>452</v>
      </c>
      <c r="H54" s="28">
        <v>436</v>
      </c>
      <c r="I54" s="29">
        <v>888</v>
      </c>
    </row>
    <row r="55" spans="2:9" ht="20.100000000000001" customHeight="1" x14ac:dyDescent="0.25">
      <c r="B55" s="27" t="s">
        <v>33</v>
      </c>
      <c r="C55" s="28">
        <v>274</v>
      </c>
      <c r="D55" s="28">
        <v>246</v>
      </c>
      <c r="E55" s="28">
        <v>273</v>
      </c>
      <c r="F55" s="28">
        <v>293</v>
      </c>
      <c r="G55" s="28">
        <v>547</v>
      </c>
      <c r="H55" s="28">
        <v>539</v>
      </c>
      <c r="I55" s="29">
        <v>1086</v>
      </c>
    </row>
    <row r="56" spans="2:9" s="21" customFormat="1" ht="20.100000000000001" customHeight="1" thickBot="1" x14ac:dyDescent="0.25">
      <c r="B56" s="33" t="s">
        <v>1</v>
      </c>
      <c r="C56" s="58">
        <v>625</v>
      </c>
      <c r="D56" s="58">
        <v>581</v>
      </c>
      <c r="E56" s="58">
        <v>658</v>
      </c>
      <c r="F56" s="58">
        <v>659</v>
      </c>
      <c r="G56" s="58">
        <v>1283</v>
      </c>
      <c r="H56" s="58">
        <v>1240</v>
      </c>
      <c r="I56" s="58">
        <v>2523</v>
      </c>
    </row>
    <row r="57" spans="2:9" ht="12" customHeight="1" x14ac:dyDescent="0.25">
      <c r="C57" s="52"/>
      <c r="D57" s="52"/>
    </row>
    <row r="58" spans="2:9" ht="12" customHeight="1" x14ac:dyDescent="0.25">
      <c r="B58" s="312"/>
    </row>
    <row r="59" spans="2:9" s="21" customFormat="1" ht="15" customHeight="1" x14ac:dyDescent="0.2">
      <c r="B59" s="318" t="s">
        <v>217</v>
      </c>
      <c r="C59" s="318"/>
    </row>
  </sheetData>
  <mergeCells count="5">
    <mergeCell ref="B9:I9"/>
    <mergeCell ref="E10:F10"/>
    <mergeCell ref="G10:I10"/>
    <mergeCell ref="B10:B11"/>
    <mergeCell ref="C10:D10"/>
  </mergeCells>
  <hyperlinks>
    <hyperlink ref="G6" location="Índice!A1" display="Índice" xr:uid="{00000000-0004-0000-0900-000000000000}"/>
  </hyperlinks>
  <printOptions horizontalCentered="1"/>
  <pageMargins left="0" right="0" top="0" bottom="0" header="0" footer="0"/>
  <pageSetup paperSize="9" scale="72" orientation="portrait" r:id="rId1"/>
  <headerFooter alignWithMargins="0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9"/>
  <sheetViews>
    <sheetView showGridLines="0" zoomScaleNormal="100" workbookViewId="0">
      <selection activeCell="G6" sqref="G6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9" width="10.7109375" style="14" customWidth="1"/>
    <col min="10" max="10" width="6.5703125" style="14" customWidth="1"/>
    <col min="11" max="16384" width="11.42578125" style="14"/>
  </cols>
  <sheetData>
    <row r="1" spans="1:9" s="8" customFormat="1" ht="9" customHeight="1" x14ac:dyDescent="0.25"/>
    <row r="2" spans="1:9" s="8" customFormat="1" ht="36" customHeight="1" x14ac:dyDescent="0.45">
      <c r="B2" s="10" t="s">
        <v>17</v>
      </c>
    </row>
    <row r="3" spans="1:9" s="8" customFormat="1" ht="17.25" x14ac:dyDescent="0.3">
      <c r="B3" s="11" t="str">
        <f>Índice!B3</f>
        <v>Consejería de Desarrollo Educativo y Formación Profesional</v>
      </c>
    </row>
    <row r="4" spans="1:9" ht="15" customHeight="1" x14ac:dyDescent="0.25"/>
    <row r="5" spans="1:9" ht="15" customHeight="1" x14ac:dyDescent="0.25"/>
    <row r="6" spans="1:9" ht="15" customHeight="1" x14ac:dyDescent="0.25">
      <c r="B6" s="17" t="str">
        <f>Índice!C8</f>
        <v xml:space="preserve">Estadísticas de la enseñanza de lenguas extranjeras </v>
      </c>
      <c r="G6" s="18" t="s">
        <v>12</v>
      </c>
    </row>
    <row r="7" spans="1:9" ht="17.25" customHeight="1" x14ac:dyDescent="0.25">
      <c r="B7" s="19" t="str">
        <f>Índice!C9</f>
        <v>Curso 2024/2025</v>
      </c>
    </row>
    <row r="8" spans="1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1:9" ht="39.950000000000003" customHeight="1" thickBot="1" x14ac:dyDescent="0.3">
      <c r="A9" s="47"/>
      <c r="B9" s="395" t="s">
        <v>89</v>
      </c>
      <c r="C9" s="395"/>
      <c r="D9" s="395"/>
      <c r="E9" s="395"/>
      <c r="F9" s="395"/>
      <c r="G9" s="395"/>
      <c r="H9" s="395"/>
      <c r="I9" s="395"/>
    </row>
    <row r="10" spans="1:9" ht="17.25" customHeight="1" x14ac:dyDescent="0.25">
      <c r="B10" s="403"/>
      <c r="C10" s="392" t="s">
        <v>30</v>
      </c>
      <c r="D10" s="392"/>
      <c r="E10" s="392" t="s">
        <v>31</v>
      </c>
      <c r="F10" s="392"/>
      <c r="G10" s="405" t="s">
        <v>1</v>
      </c>
      <c r="H10" s="392"/>
      <c r="I10" s="392"/>
    </row>
    <row r="11" spans="1:9" ht="17.25" customHeight="1" thickBot="1" x14ac:dyDescent="0.3">
      <c r="B11" s="404"/>
      <c r="C11" s="48" t="s">
        <v>28</v>
      </c>
      <c r="D11" s="49" t="s">
        <v>29</v>
      </c>
      <c r="E11" s="48" t="s">
        <v>28</v>
      </c>
      <c r="F11" s="49" t="s">
        <v>29</v>
      </c>
      <c r="G11" s="48" t="s">
        <v>28</v>
      </c>
      <c r="H11" s="49" t="s">
        <v>29</v>
      </c>
      <c r="I11" s="53" t="s">
        <v>1</v>
      </c>
    </row>
    <row r="12" spans="1:9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7"/>
    </row>
    <row r="13" spans="1:9" ht="20.100000000000001" customHeight="1" x14ac:dyDescent="0.25">
      <c r="B13" s="27" t="s">
        <v>0</v>
      </c>
      <c r="C13" s="28"/>
      <c r="D13" s="28"/>
      <c r="E13" s="28"/>
      <c r="F13" s="28"/>
      <c r="G13" s="28"/>
      <c r="H13" s="28"/>
      <c r="I13" s="29">
        <v>0</v>
      </c>
    </row>
    <row r="14" spans="1:9" ht="20.100000000000001" customHeight="1" x14ac:dyDescent="0.25">
      <c r="B14" s="27" t="s">
        <v>11</v>
      </c>
      <c r="C14" s="28"/>
      <c r="D14" s="28"/>
      <c r="E14" s="28"/>
      <c r="F14" s="28"/>
      <c r="G14" s="28"/>
      <c r="H14" s="28"/>
      <c r="I14" s="29">
        <v>0</v>
      </c>
    </row>
    <row r="15" spans="1:9" ht="20.100000000000001" customHeight="1" x14ac:dyDescent="0.25">
      <c r="B15" s="27" t="s">
        <v>33</v>
      </c>
      <c r="C15" s="28"/>
      <c r="D15" s="28"/>
      <c r="E15" s="28"/>
      <c r="F15" s="28"/>
      <c r="G15" s="28"/>
      <c r="H15" s="28"/>
      <c r="I15" s="29">
        <v>0</v>
      </c>
    </row>
    <row r="16" spans="1:9" ht="20.100000000000001" customHeight="1" x14ac:dyDescent="0.25">
      <c r="B16" s="30" t="s">
        <v>1</v>
      </c>
      <c r="C16" s="38"/>
      <c r="D16" s="38"/>
      <c r="E16" s="38"/>
      <c r="F16" s="38"/>
      <c r="G16" s="38"/>
      <c r="H16" s="38"/>
      <c r="I16" s="38">
        <v>0</v>
      </c>
    </row>
    <row r="17" spans="2:9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9"/>
    </row>
    <row r="18" spans="2:9" ht="20.100000000000001" customHeight="1" x14ac:dyDescent="0.25">
      <c r="B18" s="27" t="s">
        <v>0</v>
      </c>
      <c r="C18" s="28"/>
      <c r="D18" s="28"/>
      <c r="E18" s="28"/>
      <c r="F18" s="28"/>
      <c r="G18" s="28"/>
      <c r="H18" s="28"/>
      <c r="I18" s="29">
        <v>0</v>
      </c>
    </row>
    <row r="19" spans="2:9" ht="20.100000000000001" customHeight="1" x14ac:dyDescent="0.25">
      <c r="B19" s="27" t="s">
        <v>11</v>
      </c>
      <c r="C19" s="28"/>
      <c r="D19" s="28"/>
      <c r="E19" s="28"/>
      <c r="F19" s="28"/>
      <c r="G19" s="28"/>
      <c r="H19" s="28"/>
      <c r="I19" s="29">
        <v>0</v>
      </c>
    </row>
    <row r="20" spans="2:9" ht="20.100000000000001" customHeight="1" x14ac:dyDescent="0.25">
      <c r="B20" s="27" t="s">
        <v>33</v>
      </c>
      <c r="C20" s="28"/>
      <c r="D20" s="28"/>
      <c r="E20" s="28"/>
      <c r="F20" s="28"/>
      <c r="G20" s="28"/>
      <c r="H20" s="28"/>
      <c r="I20" s="29">
        <v>0</v>
      </c>
    </row>
    <row r="21" spans="2:9" ht="20.100000000000001" customHeight="1" x14ac:dyDescent="0.25">
      <c r="B21" s="30" t="s">
        <v>1</v>
      </c>
      <c r="C21" s="38"/>
      <c r="D21" s="38"/>
      <c r="E21" s="38"/>
      <c r="F21" s="38"/>
      <c r="G21" s="38"/>
      <c r="H21" s="38"/>
      <c r="I21" s="38">
        <v>0</v>
      </c>
    </row>
    <row r="22" spans="2:9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9"/>
    </row>
    <row r="23" spans="2:9" ht="20.100000000000001" customHeight="1" x14ac:dyDescent="0.25">
      <c r="B23" s="27" t="s">
        <v>0</v>
      </c>
      <c r="C23" s="28"/>
      <c r="D23" s="28"/>
      <c r="E23" s="28"/>
      <c r="F23" s="28"/>
      <c r="G23" s="28"/>
      <c r="H23" s="28"/>
      <c r="I23" s="29">
        <v>0</v>
      </c>
    </row>
    <row r="24" spans="2:9" ht="20.100000000000001" customHeight="1" x14ac:dyDescent="0.25">
      <c r="B24" s="27" t="s">
        <v>11</v>
      </c>
      <c r="C24" s="28"/>
      <c r="D24" s="28"/>
      <c r="E24" s="28"/>
      <c r="F24" s="28"/>
      <c r="G24" s="28"/>
      <c r="H24" s="28"/>
      <c r="I24" s="29">
        <v>0</v>
      </c>
    </row>
    <row r="25" spans="2:9" ht="20.100000000000001" customHeight="1" x14ac:dyDescent="0.25">
      <c r="B25" s="27" t="s">
        <v>33</v>
      </c>
      <c r="C25" s="28"/>
      <c r="D25" s="28"/>
      <c r="E25" s="28"/>
      <c r="F25" s="28"/>
      <c r="G25" s="28"/>
      <c r="H25" s="28"/>
      <c r="I25" s="29">
        <v>0</v>
      </c>
    </row>
    <row r="26" spans="2:9" ht="20.100000000000001" customHeight="1" x14ac:dyDescent="0.25">
      <c r="B26" s="30" t="s">
        <v>1</v>
      </c>
      <c r="C26" s="38"/>
      <c r="D26" s="38"/>
      <c r="E26" s="38"/>
      <c r="F26" s="38"/>
      <c r="G26" s="38"/>
      <c r="H26" s="38"/>
      <c r="I26" s="38">
        <v>0</v>
      </c>
    </row>
    <row r="27" spans="2:9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9"/>
    </row>
    <row r="28" spans="2:9" ht="20.100000000000001" customHeight="1" x14ac:dyDescent="0.25">
      <c r="B28" s="27" t="s">
        <v>0</v>
      </c>
      <c r="C28" s="28"/>
      <c r="D28" s="28"/>
      <c r="E28" s="28"/>
      <c r="F28" s="28"/>
      <c r="G28" s="28"/>
      <c r="H28" s="28"/>
      <c r="I28" s="29">
        <v>0</v>
      </c>
    </row>
    <row r="29" spans="2:9" ht="20.100000000000001" customHeight="1" x14ac:dyDescent="0.25">
      <c r="B29" s="27" t="s">
        <v>11</v>
      </c>
      <c r="C29" s="28"/>
      <c r="D29" s="28"/>
      <c r="E29" s="28"/>
      <c r="F29" s="28"/>
      <c r="G29" s="28"/>
      <c r="H29" s="28"/>
      <c r="I29" s="29">
        <v>0</v>
      </c>
    </row>
    <row r="30" spans="2:9" ht="20.100000000000001" customHeight="1" x14ac:dyDescent="0.25">
      <c r="B30" s="27" t="s">
        <v>33</v>
      </c>
      <c r="C30" s="28"/>
      <c r="D30" s="28"/>
      <c r="E30" s="28"/>
      <c r="F30" s="28"/>
      <c r="G30" s="28"/>
      <c r="H30" s="28"/>
      <c r="I30" s="29">
        <v>0</v>
      </c>
    </row>
    <row r="31" spans="2:9" ht="20.100000000000001" customHeight="1" x14ac:dyDescent="0.25">
      <c r="B31" s="30" t="s">
        <v>1</v>
      </c>
      <c r="C31" s="38"/>
      <c r="D31" s="38"/>
      <c r="E31" s="38"/>
      <c r="F31" s="38"/>
      <c r="G31" s="38"/>
      <c r="H31" s="38"/>
      <c r="I31" s="38">
        <v>0</v>
      </c>
    </row>
    <row r="32" spans="2:9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9"/>
    </row>
    <row r="33" spans="2:9" ht="20.100000000000001" customHeight="1" x14ac:dyDescent="0.25">
      <c r="B33" s="27" t="s">
        <v>0</v>
      </c>
      <c r="C33" s="28"/>
      <c r="D33" s="28"/>
      <c r="E33" s="28"/>
      <c r="F33" s="28"/>
      <c r="G33" s="28"/>
      <c r="H33" s="28"/>
      <c r="I33" s="29">
        <v>0</v>
      </c>
    </row>
    <row r="34" spans="2:9" ht="20.100000000000001" customHeight="1" x14ac:dyDescent="0.25">
      <c r="B34" s="27" t="s">
        <v>11</v>
      </c>
      <c r="C34" s="28">
        <v>13</v>
      </c>
      <c r="D34" s="28">
        <v>12</v>
      </c>
      <c r="E34" s="28">
        <v>7</v>
      </c>
      <c r="F34" s="28">
        <v>19</v>
      </c>
      <c r="G34" s="28">
        <v>20</v>
      </c>
      <c r="H34" s="28">
        <v>31</v>
      </c>
      <c r="I34" s="29">
        <v>51</v>
      </c>
    </row>
    <row r="35" spans="2:9" ht="20.100000000000001" customHeight="1" x14ac:dyDescent="0.25">
      <c r="B35" s="27" t="s">
        <v>33</v>
      </c>
      <c r="C35" s="28"/>
      <c r="D35" s="28"/>
      <c r="E35" s="28"/>
      <c r="F35" s="28"/>
      <c r="G35" s="28"/>
      <c r="H35" s="28"/>
      <c r="I35" s="29">
        <v>0</v>
      </c>
    </row>
    <row r="36" spans="2:9" ht="20.100000000000001" customHeight="1" x14ac:dyDescent="0.25">
      <c r="B36" s="30" t="s">
        <v>1</v>
      </c>
      <c r="C36" s="38">
        <v>13</v>
      </c>
      <c r="D36" s="38">
        <v>12</v>
      </c>
      <c r="E36" s="38">
        <v>7</v>
      </c>
      <c r="F36" s="38">
        <v>19</v>
      </c>
      <c r="G36" s="38">
        <v>20</v>
      </c>
      <c r="H36" s="38">
        <v>31</v>
      </c>
      <c r="I36" s="38">
        <v>51</v>
      </c>
    </row>
    <row r="37" spans="2:9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9"/>
    </row>
    <row r="38" spans="2:9" ht="20.100000000000001" customHeight="1" x14ac:dyDescent="0.25">
      <c r="B38" s="27" t="s">
        <v>0</v>
      </c>
      <c r="C38" s="28"/>
      <c r="D38" s="28"/>
      <c r="E38" s="28"/>
      <c r="F38" s="28"/>
      <c r="G38" s="28"/>
      <c r="H38" s="28"/>
      <c r="I38" s="29">
        <v>0</v>
      </c>
    </row>
    <row r="39" spans="2:9" ht="20.100000000000001" customHeight="1" x14ac:dyDescent="0.25">
      <c r="B39" s="27" t="s">
        <v>11</v>
      </c>
      <c r="C39" s="28"/>
      <c r="D39" s="28"/>
      <c r="E39" s="28"/>
      <c r="F39" s="28"/>
      <c r="G39" s="28"/>
      <c r="H39" s="28"/>
      <c r="I39" s="29">
        <v>0</v>
      </c>
    </row>
    <row r="40" spans="2:9" ht="20.100000000000001" customHeight="1" x14ac:dyDescent="0.25">
      <c r="B40" s="27" t="s">
        <v>33</v>
      </c>
      <c r="C40" s="28"/>
      <c r="D40" s="28"/>
      <c r="E40" s="28"/>
      <c r="F40" s="28"/>
      <c r="G40" s="28"/>
      <c r="H40" s="28"/>
      <c r="I40" s="29">
        <v>0</v>
      </c>
    </row>
    <row r="41" spans="2:9" ht="20.100000000000001" customHeight="1" x14ac:dyDescent="0.25">
      <c r="B41" s="30" t="s">
        <v>1</v>
      </c>
      <c r="C41" s="38"/>
      <c r="D41" s="38"/>
      <c r="E41" s="38"/>
      <c r="F41" s="38"/>
      <c r="G41" s="38"/>
      <c r="H41" s="38"/>
      <c r="I41" s="38">
        <v>0</v>
      </c>
    </row>
    <row r="42" spans="2:9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9"/>
    </row>
    <row r="43" spans="2:9" ht="20.100000000000001" customHeight="1" x14ac:dyDescent="0.25">
      <c r="B43" s="27" t="s">
        <v>0</v>
      </c>
      <c r="C43" s="28"/>
      <c r="D43" s="28"/>
      <c r="E43" s="28"/>
      <c r="F43" s="28"/>
      <c r="G43" s="28"/>
      <c r="H43" s="28"/>
      <c r="I43" s="29">
        <v>0</v>
      </c>
    </row>
    <row r="44" spans="2:9" ht="20.100000000000001" customHeight="1" x14ac:dyDescent="0.25">
      <c r="B44" s="27" t="s">
        <v>11</v>
      </c>
      <c r="C44" s="28"/>
      <c r="D44" s="28"/>
      <c r="E44" s="28"/>
      <c r="F44" s="28"/>
      <c r="G44" s="28"/>
      <c r="H44" s="28"/>
      <c r="I44" s="29">
        <v>0</v>
      </c>
    </row>
    <row r="45" spans="2:9" ht="20.100000000000001" customHeight="1" x14ac:dyDescent="0.25">
      <c r="B45" s="27" t="s">
        <v>33</v>
      </c>
      <c r="C45" s="28"/>
      <c r="D45" s="28"/>
      <c r="E45" s="28"/>
      <c r="F45" s="28"/>
      <c r="G45" s="28"/>
      <c r="H45" s="28"/>
      <c r="I45" s="29">
        <v>0</v>
      </c>
    </row>
    <row r="46" spans="2:9" ht="20.100000000000001" customHeight="1" x14ac:dyDescent="0.25">
      <c r="B46" s="30" t="s">
        <v>1</v>
      </c>
      <c r="C46" s="38"/>
      <c r="D46" s="38"/>
      <c r="E46" s="38"/>
      <c r="F46" s="38"/>
      <c r="G46" s="38"/>
      <c r="H46" s="38"/>
      <c r="I46" s="38">
        <v>0</v>
      </c>
    </row>
    <row r="47" spans="2:9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9"/>
    </row>
    <row r="48" spans="2:9" ht="20.100000000000001" customHeight="1" x14ac:dyDescent="0.25">
      <c r="B48" s="27" t="s">
        <v>0</v>
      </c>
      <c r="C48" s="28"/>
      <c r="D48" s="28"/>
      <c r="E48" s="28"/>
      <c r="F48" s="28"/>
      <c r="G48" s="28"/>
      <c r="H48" s="28"/>
      <c r="I48" s="29">
        <v>0</v>
      </c>
    </row>
    <row r="49" spans="2:9" ht="20.100000000000001" customHeight="1" x14ac:dyDescent="0.25">
      <c r="B49" s="27" t="s">
        <v>11</v>
      </c>
      <c r="C49" s="28"/>
      <c r="D49" s="28"/>
      <c r="E49" s="28"/>
      <c r="F49" s="28"/>
      <c r="G49" s="28"/>
      <c r="H49" s="28"/>
      <c r="I49" s="29">
        <v>0</v>
      </c>
    </row>
    <row r="50" spans="2:9" ht="20.100000000000001" customHeight="1" x14ac:dyDescent="0.25">
      <c r="B50" s="27" t="s">
        <v>33</v>
      </c>
      <c r="C50" s="28"/>
      <c r="D50" s="28"/>
      <c r="E50" s="28"/>
      <c r="F50" s="28"/>
      <c r="G50" s="28"/>
      <c r="H50" s="28"/>
      <c r="I50" s="29">
        <v>0</v>
      </c>
    </row>
    <row r="51" spans="2:9" ht="20.100000000000001" customHeight="1" x14ac:dyDescent="0.25">
      <c r="B51" s="30" t="s">
        <v>1</v>
      </c>
      <c r="C51" s="38"/>
      <c r="D51" s="38"/>
      <c r="E51" s="38"/>
      <c r="F51" s="38"/>
      <c r="G51" s="38"/>
      <c r="H51" s="38"/>
      <c r="I51" s="38">
        <v>0</v>
      </c>
    </row>
    <row r="52" spans="2:9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9"/>
    </row>
    <row r="53" spans="2:9" ht="20.100000000000001" customHeight="1" x14ac:dyDescent="0.25">
      <c r="B53" s="27" t="s">
        <v>0</v>
      </c>
      <c r="C53" s="28"/>
      <c r="D53" s="28"/>
      <c r="E53" s="28"/>
      <c r="F53" s="28"/>
      <c r="G53" s="28"/>
      <c r="H53" s="28"/>
      <c r="I53" s="29">
        <v>0</v>
      </c>
    </row>
    <row r="54" spans="2:9" ht="20.100000000000001" customHeight="1" x14ac:dyDescent="0.25">
      <c r="B54" s="27" t="s">
        <v>11</v>
      </c>
      <c r="C54" s="28">
        <v>13</v>
      </c>
      <c r="D54" s="28">
        <v>12</v>
      </c>
      <c r="E54" s="28">
        <v>7</v>
      </c>
      <c r="F54" s="28">
        <v>19</v>
      </c>
      <c r="G54" s="28">
        <v>20</v>
      </c>
      <c r="H54" s="28">
        <v>31</v>
      </c>
      <c r="I54" s="29">
        <v>51</v>
      </c>
    </row>
    <row r="55" spans="2:9" ht="20.100000000000001" customHeight="1" x14ac:dyDescent="0.25">
      <c r="B55" s="27" t="s">
        <v>33</v>
      </c>
      <c r="C55" s="28"/>
      <c r="D55" s="28"/>
      <c r="E55" s="28"/>
      <c r="F55" s="28"/>
      <c r="G55" s="28"/>
      <c r="H55" s="28"/>
      <c r="I55" s="29">
        <v>0</v>
      </c>
    </row>
    <row r="56" spans="2:9" s="21" customFormat="1" ht="20.100000000000001" customHeight="1" thickBot="1" x14ac:dyDescent="0.25">
      <c r="B56" s="33" t="s">
        <v>1</v>
      </c>
      <c r="C56" s="58">
        <v>13</v>
      </c>
      <c r="D56" s="58">
        <v>12</v>
      </c>
      <c r="E56" s="58">
        <v>7</v>
      </c>
      <c r="F56" s="58">
        <v>19</v>
      </c>
      <c r="G56" s="58">
        <v>20</v>
      </c>
      <c r="H56" s="58">
        <v>31</v>
      </c>
      <c r="I56" s="58">
        <v>51</v>
      </c>
    </row>
    <row r="57" spans="2:9" ht="12" customHeight="1" x14ac:dyDescent="0.25">
      <c r="C57" s="52"/>
      <c r="D57" s="52"/>
    </row>
    <row r="58" spans="2:9" ht="12" customHeight="1" x14ac:dyDescent="0.25">
      <c r="B58" s="312"/>
    </row>
    <row r="59" spans="2:9" s="21" customFormat="1" ht="15" customHeight="1" x14ac:dyDescent="0.2">
      <c r="B59" s="318" t="s">
        <v>217</v>
      </c>
      <c r="C59" s="318"/>
    </row>
  </sheetData>
  <mergeCells count="5">
    <mergeCell ref="B9:I9"/>
    <mergeCell ref="E10:F10"/>
    <mergeCell ref="G10:I10"/>
    <mergeCell ref="B10:B11"/>
    <mergeCell ref="C10:D10"/>
  </mergeCells>
  <hyperlinks>
    <hyperlink ref="G6" location="Índice!A1" display="Índice" xr:uid="{00000000-0004-0000-0A00-000000000000}"/>
  </hyperlinks>
  <printOptions horizontalCentered="1"/>
  <pageMargins left="0" right="0" top="0" bottom="0" header="0" footer="0"/>
  <pageSetup paperSize="9" scale="72" orientation="portrait" r:id="rId1"/>
  <headerFooter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AD21-3A50-4438-9621-F7B990E131F5}">
  <sheetPr>
    <pageSetUpPr fitToPage="1"/>
  </sheetPr>
  <dimension ref="A1:I59"/>
  <sheetViews>
    <sheetView showGridLines="0" zoomScaleNormal="100" workbookViewId="0">
      <selection activeCell="G6" sqref="G6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9" width="12.7109375" style="14" customWidth="1"/>
    <col min="10" max="10" width="6.5703125" style="14" customWidth="1"/>
    <col min="11" max="16384" width="11.42578125" style="14"/>
  </cols>
  <sheetData>
    <row r="1" spans="1:9" s="8" customFormat="1" ht="9" customHeight="1" x14ac:dyDescent="0.25"/>
    <row r="2" spans="1:9" s="8" customFormat="1" ht="36" customHeight="1" x14ac:dyDescent="0.45">
      <c r="B2" s="10" t="s">
        <v>17</v>
      </c>
    </row>
    <row r="3" spans="1:9" s="8" customFormat="1" ht="17.25" x14ac:dyDescent="0.3">
      <c r="B3" s="11" t="str">
        <f>Índice!B3</f>
        <v>Consejería de Desarrollo Educativo y Formación Profesional</v>
      </c>
    </row>
    <row r="4" spans="1:9" ht="15" customHeight="1" x14ac:dyDescent="0.25"/>
    <row r="5" spans="1:9" ht="15" customHeight="1" x14ac:dyDescent="0.25"/>
    <row r="6" spans="1:9" ht="15" customHeight="1" x14ac:dyDescent="0.25">
      <c r="B6" s="17" t="str">
        <f>Índice!C8</f>
        <v xml:space="preserve">Estadísticas de la enseñanza de lenguas extranjeras </v>
      </c>
      <c r="G6" s="18" t="s">
        <v>12</v>
      </c>
    </row>
    <row r="7" spans="1:9" ht="17.25" customHeight="1" x14ac:dyDescent="0.25">
      <c r="B7" s="19" t="str">
        <f>Índice!C9</f>
        <v>Curso 2024/2025</v>
      </c>
    </row>
    <row r="8" spans="1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1:9" ht="39.950000000000003" customHeight="1" thickBot="1" x14ac:dyDescent="0.3">
      <c r="A9" s="47"/>
      <c r="B9" s="395" t="s">
        <v>376</v>
      </c>
      <c r="C9" s="395"/>
      <c r="D9" s="395"/>
      <c r="E9" s="395"/>
      <c r="F9" s="395"/>
      <c r="G9" s="395"/>
      <c r="H9" s="395"/>
      <c r="I9" s="395"/>
    </row>
    <row r="10" spans="1:9" ht="17.25" customHeight="1" x14ac:dyDescent="0.25">
      <c r="B10" s="403"/>
      <c r="C10" s="392" t="s">
        <v>30</v>
      </c>
      <c r="D10" s="392"/>
      <c r="E10" s="392" t="s">
        <v>31</v>
      </c>
      <c r="F10" s="392"/>
      <c r="G10" s="405" t="s">
        <v>1</v>
      </c>
      <c r="H10" s="392"/>
      <c r="I10" s="392"/>
    </row>
    <row r="11" spans="1:9" ht="17.25" customHeight="1" thickBot="1" x14ac:dyDescent="0.3">
      <c r="B11" s="404"/>
      <c r="C11" s="48" t="s">
        <v>28</v>
      </c>
      <c r="D11" s="49" t="s">
        <v>29</v>
      </c>
      <c r="E11" s="48" t="s">
        <v>28</v>
      </c>
      <c r="F11" s="49" t="s">
        <v>29</v>
      </c>
      <c r="G11" s="48" t="s">
        <v>28</v>
      </c>
      <c r="H11" s="49" t="s">
        <v>29</v>
      </c>
      <c r="I11" s="53" t="s">
        <v>1</v>
      </c>
    </row>
    <row r="12" spans="1:9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7"/>
    </row>
    <row r="13" spans="1:9" ht="20.100000000000001" customHeight="1" x14ac:dyDescent="0.25">
      <c r="B13" s="27" t="s">
        <v>0</v>
      </c>
      <c r="C13" s="28"/>
      <c r="D13" s="28"/>
      <c r="E13" s="28"/>
      <c r="F13" s="28"/>
      <c r="G13" s="28"/>
      <c r="H13" s="28"/>
      <c r="I13" s="29">
        <v>0</v>
      </c>
    </row>
    <row r="14" spans="1:9" ht="20.100000000000001" customHeight="1" x14ac:dyDescent="0.25">
      <c r="B14" s="27" t="s">
        <v>11</v>
      </c>
      <c r="C14" s="28"/>
      <c r="D14" s="28"/>
      <c r="E14" s="28"/>
      <c r="F14" s="28"/>
      <c r="G14" s="28"/>
      <c r="H14" s="28"/>
      <c r="I14" s="29">
        <v>0</v>
      </c>
    </row>
    <row r="15" spans="1:9" ht="20.100000000000001" customHeight="1" x14ac:dyDescent="0.25">
      <c r="B15" s="27" t="s">
        <v>33</v>
      </c>
      <c r="C15" s="28"/>
      <c r="D15" s="28"/>
      <c r="E15" s="28"/>
      <c r="F15" s="28"/>
      <c r="G15" s="28"/>
      <c r="H15" s="28"/>
      <c r="I15" s="29">
        <v>0</v>
      </c>
    </row>
    <row r="16" spans="1:9" ht="20.100000000000001" customHeight="1" x14ac:dyDescent="0.25">
      <c r="B16" s="30" t="s">
        <v>1</v>
      </c>
      <c r="C16" s="38"/>
      <c r="D16" s="38"/>
      <c r="E16" s="38"/>
      <c r="F16" s="38"/>
      <c r="G16" s="38"/>
      <c r="H16" s="38"/>
      <c r="I16" s="38">
        <v>0</v>
      </c>
    </row>
    <row r="17" spans="2:9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9"/>
    </row>
    <row r="18" spans="2:9" ht="20.100000000000001" customHeight="1" x14ac:dyDescent="0.25">
      <c r="B18" s="27" t="s">
        <v>0</v>
      </c>
      <c r="C18" s="28"/>
      <c r="D18" s="28"/>
      <c r="E18" s="28"/>
      <c r="F18" s="28"/>
      <c r="G18" s="28"/>
      <c r="H18" s="28"/>
      <c r="I18" s="29">
        <v>0</v>
      </c>
    </row>
    <row r="19" spans="2:9" ht="20.100000000000001" customHeight="1" x14ac:dyDescent="0.25">
      <c r="B19" s="27" t="s">
        <v>11</v>
      </c>
      <c r="C19" s="28"/>
      <c r="D19" s="28"/>
      <c r="E19" s="28"/>
      <c r="F19" s="28"/>
      <c r="G19" s="28"/>
      <c r="H19" s="28"/>
      <c r="I19" s="29">
        <v>0</v>
      </c>
    </row>
    <row r="20" spans="2:9" ht="20.100000000000001" customHeight="1" x14ac:dyDescent="0.25">
      <c r="B20" s="27" t="s">
        <v>33</v>
      </c>
      <c r="C20" s="28"/>
      <c r="D20" s="28"/>
      <c r="E20" s="28"/>
      <c r="F20" s="28"/>
      <c r="G20" s="28"/>
      <c r="H20" s="28"/>
      <c r="I20" s="29">
        <v>0</v>
      </c>
    </row>
    <row r="21" spans="2:9" ht="20.100000000000001" customHeight="1" x14ac:dyDescent="0.25">
      <c r="B21" s="30" t="s">
        <v>1</v>
      </c>
      <c r="C21" s="38"/>
      <c r="D21" s="38"/>
      <c r="E21" s="38"/>
      <c r="F21" s="38"/>
      <c r="G21" s="38"/>
      <c r="H21" s="38"/>
      <c r="I21" s="38">
        <v>0</v>
      </c>
    </row>
    <row r="22" spans="2:9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9"/>
    </row>
    <row r="23" spans="2:9" ht="20.100000000000001" customHeight="1" x14ac:dyDescent="0.25">
      <c r="B23" s="27" t="s">
        <v>0</v>
      </c>
      <c r="C23" s="28"/>
      <c r="D23" s="28"/>
      <c r="E23" s="28"/>
      <c r="F23" s="28"/>
      <c r="G23" s="28"/>
      <c r="H23" s="28"/>
      <c r="I23" s="29">
        <v>0</v>
      </c>
    </row>
    <row r="24" spans="2:9" ht="20.100000000000001" customHeight="1" x14ac:dyDescent="0.25">
      <c r="B24" s="27" t="s">
        <v>11</v>
      </c>
      <c r="C24" s="28"/>
      <c r="D24" s="28"/>
      <c r="E24" s="28"/>
      <c r="F24" s="28"/>
      <c r="G24" s="28"/>
      <c r="H24" s="28"/>
      <c r="I24" s="29">
        <v>0</v>
      </c>
    </row>
    <row r="25" spans="2:9" ht="20.100000000000001" customHeight="1" x14ac:dyDescent="0.25">
      <c r="B25" s="27" t="s">
        <v>33</v>
      </c>
      <c r="C25" s="28"/>
      <c r="D25" s="28"/>
      <c r="E25" s="28"/>
      <c r="F25" s="28"/>
      <c r="G25" s="28"/>
      <c r="H25" s="28"/>
      <c r="I25" s="29">
        <v>0</v>
      </c>
    </row>
    <row r="26" spans="2:9" ht="20.100000000000001" customHeight="1" x14ac:dyDescent="0.25">
      <c r="B26" s="30" t="s">
        <v>1</v>
      </c>
      <c r="C26" s="38"/>
      <c r="D26" s="38"/>
      <c r="E26" s="38"/>
      <c r="F26" s="38"/>
      <c r="G26" s="38"/>
      <c r="H26" s="38"/>
      <c r="I26" s="38">
        <v>0</v>
      </c>
    </row>
    <row r="27" spans="2:9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9"/>
    </row>
    <row r="28" spans="2:9" ht="20.100000000000001" customHeight="1" x14ac:dyDescent="0.25">
      <c r="B28" s="27" t="s">
        <v>0</v>
      </c>
      <c r="C28" s="28"/>
      <c r="D28" s="28"/>
      <c r="E28" s="28"/>
      <c r="F28" s="28"/>
      <c r="G28" s="28"/>
      <c r="H28" s="28"/>
      <c r="I28" s="29">
        <v>0</v>
      </c>
    </row>
    <row r="29" spans="2:9" ht="20.100000000000001" customHeight="1" x14ac:dyDescent="0.25">
      <c r="B29" s="27" t="s">
        <v>11</v>
      </c>
      <c r="C29" s="28"/>
      <c r="D29" s="28"/>
      <c r="E29" s="28"/>
      <c r="F29" s="28"/>
      <c r="G29" s="28"/>
      <c r="H29" s="28"/>
      <c r="I29" s="29">
        <v>0</v>
      </c>
    </row>
    <row r="30" spans="2:9" ht="20.100000000000001" customHeight="1" x14ac:dyDescent="0.25">
      <c r="B30" s="27" t="s">
        <v>33</v>
      </c>
      <c r="C30" s="28"/>
      <c r="D30" s="28"/>
      <c r="E30" s="28"/>
      <c r="F30" s="28"/>
      <c r="G30" s="28"/>
      <c r="H30" s="28"/>
      <c r="I30" s="29">
        <v>0</v>
      </c>
    </row>
    <row r="31" spans="2:9" ht="20.100000000000001" customHeight="1" x14ac:dyDescent="0.25">
      <c r="B31" s="30" t="s">
        <v>1</v>
      </c>
      <c r="C31" s="38"/>
      <c r="D31" s="38"/>
      <c r="E31" s="38"/>
      <c r="F31" s="38"/>
      <c r="G31" s="38"/>
      <c r="H31" s="38"/>
      <c r="I31" s="38">
        <v>0</v>
      </c>
    </row>
    <row r="32" spans="2:9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9"/>
    </row>
    <row r="33" spans="2:9" ht="20.100000000000001" customHeight="1" x14ac:dyDescent="0.25">
      <c r="B33" s="27" t="s">
        <v>0</v>
      </c>
      <c r="C33" s="28">
        <v>216</v>
      </c>
      <c r="D33" s="28">
        <v>205</v>
      </c>
      <c r="E33" s="28">
        <v>146</v>
      </c>
      <c r="F33" s="28">
        <v>127</v>
      </c>
      <c r="G33" s="28">
        <v>362</v>
      </c>
      <c r="H33" s="28">
        <v>332</v>
      </c>
      <c r="I33" s="29">
        <v>694</v>
      </c>
    </row>
    <row r="34" spans="2:9" ht="20.100000000000001" customHeight="1" x14ac:dyDescent="0.25">
      <c r="B34" s="27" t="s">
        <v>11</v>
      </c>
      <c r="C34" s="28"/>
      <c r="D34" s="28"/>
      <c r="E34" s="28"/>
      <c r="F34" s="28"/>
      <c r="G34" s="28"/>
      <c r="H34" s="28"/>
      <c r="I34" s="29">
        <v>0</v>
      </c>
    </row>
    <row r="35" spans="2:9" ht="20.100000000000001" customHeight="1" x14ac:dyDescent="0.25">
      <c r="B35" s="27" t="s">
        <v>33</v>
      </c>
      <c r="C35" s="28"/>
      <c r="D35" s="28"/>
      <c r="E35" s="28"/>
      <c r="F35" s="28"/>
      <c r="G35" s="28"/>
      <c r="H35" s="28"/>
      <c r="I35" s="29">
        <v>0</v>
      </c>
    </row>
    <row r="36" spans="2:9" ht="20.100000000000001" customHeight="1" x14ac:dyDescent="0.25">
      <c r="B36" s="30" t="s">
        <v>1</v>
      </c>
      <c r="C36" s="38">
        <v>216</v>
      </c>
      <c r="D36" s="38">
        <v>205</v>
      </c>
      <c r="E36" s="38">
        <v>146</v>
      </c>
      <c r="F36" s="38">
        <v>127</v>
      </c>
      <c r="G36" s="38">
        <v>362</v>
      </c>
      <c r="H36" s="38">
        <v>332</v>
      </c>
      <c r="I36" s="38">
        <v>694</v>
      </c>
    </row>
    <row r="37" spans="2:9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9"/>
    </row>
    <row r="38" spans="2:9" ht="20.100000000000001" customHeight="1" x14ac:dyDescent="0.25">
      <c r="B38" s="27" t="s">
        <v>0</v>
      </c>
      <c r="C38" s="28"/>
      <c r="D38" s="28"/>
      <c r="E38" s="28"/>
      <c r="F38" s="28"/>
      <c r="G38" s="28"/>
      <c r="H38" s="28"/>
      <c r="I38" s="29">
        <v>0</v>
      </c>
    </row>
    <row r="39" spans="2:9" ht="20.100000000000001" customHeight="1" x14ac:dyDescent="0.25">
      <c r="B39" s="27" t="s">
        <v>11</v>
      </c>
      <c r="C39" s="28"/>
      <c r="D39" s="28"/>
      <c r="E39" s="28"/>
      <c r="F39" s="28"/>
      <c r="G39" s="28"/>
      <c r="H39" s="28"/>
      <c r="I39" s="29">
        <v>0</v>
      </c>
    </row>
    <row r="40" spans="2:9" ht="20.100000000000001" customHeight="1" x14ac:dyDescent="0.25">
      <c r="B40" s="27" t="s">
        <v>33</v>
      </c>
      <c r="C40" s="28"/>
      <c r="D40" s="28"/>
      <c r="E40" s="28"/>
      <c r="F40" s="28"/>
      <c r="G40" s="28"/>
      <c r="H40" s="28"/>
      <c r="I40" s="29">
        <v>0</v>
      </c>
    </row>
    <row r="41" spans="2:9" ht="20.100000000000001" customHeight="1" x14ac:dyDescent="0.25">
      <c r="B41" s="30" t="s">
        <v>1</v>
      </c>
      <c r="C41" s="38"/>
      <c r="D41" s="38"/>
      <c r="E41" s="38"/>
      <c r="F41" s="38"/>
      <c r="G41" s="38"/>
      <c r="H41" s="38"/>
      <c r="I41" s="38">
        <v>0</v>
      </c>
    </row>
    <row r="42" spans="2:9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9"/>
    </row>
    <row r="43" spans="2:9" ht="20.100000000000001" customHeight="1" x14ac:dyDescent="0.25">
      <c r="B43" s="27" t="s">
        <v>0</v>
      </c>
      <c r="C43" s="28"/>
      <c r="D43" s="28"/>
      <c r="E43" s="28"/>
      <c r="F43" s="28"/>
      <c r="G43" s="28"/>
      <c r="H43" s="28"/>
      <c r="I43" s="29">
        <v>0</v>
      </c>
    </row>
    <row r="44" spans="2:9" ht="20.100000000000001" customHeight="1" x14ac:dyDescent="0.25">
      <c r="B44" s="27" t="s">
        <v>11</v>
      </c>
      <c r="C44" s="28"/>
      <c r="D44" s="28"/>
      <c r="E44" s="28"/>
      <c r="F44" s="28"/>
      <c r="G44" s="28"/>
      <c r="H44" s="28"/>
      <c r="I44" s="29">
        <v>0</v>
      </c>
    </row>
    <row r="45" spans="2:9" ht="20.100000000000001" customHeight="1" x14ac:dyDescent="0.25">
      <c r="B45" s="27" t="s">
        <v>33</v>
      </c>
      <c r="C45" s="28"/>
      <c r="D45" s="28"/>
      <c r="E45" s="28"/>
      <c r="F45" s="28"/>
      <c r="G45" s="28"/>
      <c r="H45" s="28"/>
      <c r="I45" s="29">
        <v>0</v>
      </c>
    </row>
    <row r="46" spans="2:9" ht="20.100000000000001" customHeight="1" x14ac:dyDescent="0.25">
      <c r="B46" s="30" t="s">
        <v>1</v>
      </c>
      <c r="C46" s="38"/>
      <c r="D46" s="38"/>
      <c r="E46" s="38"/>
      <c r="F46" s="38"/>
      <c r="G46" s="38"/>
      <c r="H46" s="38"/>
      <c r="I46" s="38">
        <v>0</v>
      </c>
    </row>
    <row r="47" spans="2:9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9"/>
    </row>
    <row r="48" spans="2:9" ht="20.100000000000001" customHeight="1" x14ac:dyDescent="0.25">
      <c r="B48" s="27" t="s">
        <v>0</v>
      </c>
      <c r="C48" s="28"/>
      <c r="D48" s="28"/>
      <c r="E48" s="28"/>
      <c r="F48" s="28"/>
      <c r="G48" s="28"/>
      <c r="H48" s="28"/>
      <c r="I48" s="29">
        <v>0</v>
      </c>
    </row>
    <row r="49" spans="2:9" ht="20.100000000000001" customHeight="1" x14ac:dyDescent="0.25">
      <c r="B49" s="27" t="s">
        <v>11</v>
      </c>
      <c r="C49" s="28"/>
      <c r="D49" s="28"/>
      <c r="E49" s="28"/>
      <c r="F49" s="28"/>
      <c r="G49" s="28"/>
      <c r="H49" s="28"/>
      <c r="I49" s="29">
        <v>0</v>
      </c>
    </row>
    <row r="50" spans="2:9" ht="20.100000000000001" customHeight="1" x14ac:dyDescent="0.25">
      <c r="B50" s="27" t="s">
        <v>33</v>
      </c>
      <c r="C50" s="28"/>
      <c r="D50" s="28"/>
      <c r="E50" s="28"/>
      <c r="F50" s="28"/>
      <c r="G50" s="28"/>
      <c r="H50" s="28"/>
      <c r="I50" s="29">
        <v>0</v>
      </c>
    </row>
    <row r="51" spans="2:9" ht="20.100000000000001" customHeight="1" x14ac:dyDescent="0.25">
      <c r="B51" s="30" t="s">
        <v>1</v>
      </c>
      <c r="C51" s="38"/>
      <c r="D51" s="38"/>
      <c r="E51" s="38"/>
      <c r="F51" s="38"/>
      <c r="G51" s="38"/>
      <c r="H51" s="38"/>
      <c r="I51" s="38">
        <v>0</v>
      </c>
    </row>
    <row r="52" spans="2:9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9"/>
    </row>
    <row r="53" spans="2:9" ht="20.100000000000001" customHeight="1" x14ac:dyDescent="0.25">
      <c r="B53" s="27" t="s">
        <v>0</v>
      </c>
      <c r="C53" s="28">
        <v>216</v>
      </c>
      <c r="D53" s="28">
        <v>205</v>
      </c>
      <c r="E53" s="28">
        <v>146</v>
      </c>
      <c r="F53" s="28">
        <v>127</v>
      </c>
      <c r="G53" s="28">
        <v>362</v>
      </c>
      <c r="H53" s="28">
        <v>332</v>
      </c>
      <c r="I53" s="29">
        <v>694</v>
      </c>
    </row>
    <row r="54" spans="2:9" ht="20.100000000000001" customHeight="1" x14ac:dyDescent="0.25">
      <c r="B54" s="27" t="s">
        <v>11</v>
      </c>
      <c r="C54" s="28"/>
      <c r="D54" s="28"/>
      <c r="E54" s="28"/>
      <c r="F54" s="28"/>
      <c r="G54" s="28"/>
      <c r="H54" s="28"/>
      <c r="I54" s="29">
        <v>0</v>
      </c>
    </row>
    <row r="55" spans="2:9" ht="20.100000000000001" customHeight="1" x14ac:dyDescent="0.25">
      <c r="B55" s="27" t="s">
        <v>33</v>
      </c>
      <c r="C55" s="28"/>
      <c r="D55" s="28"/>
      <c r="E55" s="28"/>
      <c r="F55" s="28"/>
      <c r="G55" s="28"/>
      <c r="H55" s="28"/>
      <c r="I55" s="29">
        <v>0</v>
      </c>
    </row>
    <row r="56" spans="2:9" s="21" customFormat="1" ht="20.100000000000001" customHeight="1" thickBot="1" x14ac:dyDescent="0.25">
      <c r="B56" s="33" t="s">
        <v>1</v>
      </c>
      <c r="C56" s="58">
        <v>216</v>
      </c>
      <c r="D56" s="58">
        <v>205</v>
      </c>
      <c r="E56" s="58">
        <v>146</v>
      </c>
      <c r="F56" s="58">
        <v>127</v>
      </c>
      <c r="G56" s="58">
        <v>362</v>
      </c>
      <c r="H56" s="58">
        <v>332</v>
      </c>
      <c r="I56" s="58">
        <v>694</v>
      </c>
    </row>
    <row r="57" spans="2:9" ht="12" customHeight="1" x14ac:dyDescent="0.25">
      <c r="C57" s="52"/>
      <c r="D57" s="52"/>
    </row>
    <row r="58" spans="2:9" ht="12" customHeight="1" x14ac:dyDescent="0.25">
      <c r="B58" s="312"/>
    </row>
    <row r="59" spans="2:9" s="21" customFormat="1" ht="15" customHeight="1" x14ac:dyDescent="0.2">
      <c r="B59" s="318" t="s">
        <v>217</v>
      </c>
      <c r="C59" s="318"/>
    </row>
  </sheetData>
  <mergeCells count="5">
    <mergeCell ref="B9:I9"/>
    <mergeCell ref="E10:F10"/>
    <mergeCell ref="G10:I10"/>
    <mergeCell ref="B10:B11"/>
    <mergeCell ref="C10:D10"/>
  </mergeCells>
  <hyperlinks>
    <hyperlink ref="G6" location="Índice!A1" display="Índice" xr:uid="{288B61DA-DD5A-4C04-95C1-4BB0BB9DB91A}"/>
  </hyperlinks>
  <printOptions horizontalCentered="1"/>
  <pageMargins left="0" right="0" top="0" bottom="0" header="0" footer="0"/>
  <pageSetup paperSize="9" scale="72" orientation="portrait" r:id="rId1"/>
  <headerFooter alignWithMargins="0"/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8"/>
  <sheetViews>
    <sheetView showGridLines="0" zoomScaleNormal="100" workbookViewId="0">
      <selection activeCell="O6" sqref="O6"/>
    </sheetView>
  </sheetViews>
  <sheetFormatPr baseColWidth="10" defaultColWidth="11.42578125" defaultRowHeight="15" customHeight="1" x14ac:dyDescent="0.25"/>
  <cols>
    <col min="1" max="1" width="3.28515625" style="71" customWidth="1"/>
    <col min="2" max="2" width="25.28515625" style="71" customWidth="1"/>
    <col min="3" max="17" width="10.7109375" style="71" customWidth="1"/>
    <col min="18" max="18" width="3.42578125" style="71" customWidth="1"/>
    <col min="19" max="16384" width="11.42578125" style="71"/>
  </cols>
  <sheetData>
    <row r="1" spans="1:17" s="8" customFormat="1" ht="9" customHeight="1" x14ac:dyDescent="0.25">
      <c r="C1" s="9"/>
    </row>
    <row r="2" spans="1:17" s="8" customFormat="1" ht="36" customHeight="1" x14ac:dyDescent="0.45">
      <c r="A2" s="8" t="s">
        <v>446</v>
      </c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s="14" customFormat="1" ht="15" customHeight="1" x14ac:dyDescent="0.25"/>
    <row r="5" spans="1:17" s="14" customFormat="1" ht="15" customHeight="1" x14ac:dyDescent="0.25"/>
    <row r="6" spans="1:17" s="14" customFormat="1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s="14" customFormat="1" ht="17.25" customHeight="1" x14ac:dyDescent="0.25">
      <c r="B7" s="19" t="str">
        <f>Índice!C9</f>
        <v>Curso 2024/2025</v>
      </c>
    </row>
    <row r="8" spans="1:17" ht="4.5" customHeight="1" x14ac:dyDescent="0.25">
      <c r="A8" s="25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58"/>
      <c r="B9" s="406" t="s">
        <v>375</v>
      </c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</row>
    <row r="10" spans="1:17" ht="17.25" customHeight="1" x14ac:dyDescent="0.25">
      <c r="B10" s="407"/>
      <c r="C10" s="60" t="s">
        <v>40</v>
      </c>
      <c r="D10" s="60"/>
      <c r="E10" s="60"/>
      <c r="F10" s="60" t="s">
        <v>41</v>
      </c>
      <c r="G10" s="60"/>
      <c r="H10" s="60"/>
      <c r="I10" s="60" t="s">
        <v>42</v>
      </c>
      <c r="J10" s="60"/>
      <c r="K10" s="60"/>
      <c r="L10" s="60" t="s">
        <v>43</v>
      </c>
      <c r="M10" s="60"/>
      <c r="N10" s="60"/>
      <c r="O10" s="409" t="s">
        <v>1</v>
      </c>
      <c r="P10" s="409"/>
      <c r="Q10" s="409"/>
    </row>
    <row r="11" spans="1:17" ht="17.25" customHeight="1" thickBot="1" x14ac:dyDescent="0.3">
      <c r="B11" s="408"/>
      <c r="C11" s="61" t="s">
        <v>44</v>
      </c>
      <c r="D11" s="62" t="s">
        <v>29</v>
      </c>
      <c r="E11" s="61" t="s">
        <v>1</v>
      </c>
      <c r="F11" s="61" t="s">
        <v>44</v>
      </c>
      <c r="G11" s="62" t="s">
        <v>29</v>
      </c>
      <c r="H11" s="61" t="s">
        <v>1</v>
      </c>
      <c r="I11" s="61" t="s">
        <v>44</v>
      </c>
      <c r="J11" s="62" t="s">
        <v>29</v>
      </c>
      <c r="K11" s="61" t="s">
        <v>1</v>
      </c>
      <c r="L11" s="61" t="s">
        <v>44</v>
      </c>
      <c r="M11" s="62" t="s">
        <v>29</v>
      </c>
      <c r="N11" s="61" t="s">
        <v>1</v>
      </c>
      <c r="O11" s="61" t="s">
        <v>44</v>
      </c>
      <c r="P11" s="62" t="s">
        <v>29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4394</v>
      </c>
      <c r="D13" s="66">
        <v>3872</v>
      </c>
      <c r="E13" s="67">
        <v>8266</v>
      </c>
      <c r="F13" s="66">
        <v>4274</v>
      </c>
      <c r="G13" s="66">
        <v>3879</v>
      </c>
      <c r="H13" s="67">
        <v>8153</v>
      </c>
      <c r="I13" s="66">
        <v>3355</v>
      </c>
      <c r="J13" s="66">
        <v>3289</v>
      </c>
      <c r="K13" s="67">
        <v>6644</v>
      </c>
      <c r="L13" s="66">
        <v>2939</v>
      </c>
      <c r="M13" s="66">
        <v>2964</v>
      </c>
      <c r="N13" s="67">
        <v>5903</v>
      </c>
      <c r="O13" s="67">
        <v>14962</v>
      </c>
      <c r="P13" s="67">
        <v>14004</v>
      </c>
      <c r="Q13" s="67">
        <v>28966</v>
      </c>
    </row>
    <row r="14" spans="1:17" ht="15" customHeight="1" x14ac:dyDescent="0.25">
      <c r="B14" s="27" t="s">
        <v>11</v>
      </c>
      <c r="C14" s="66">
        <v>439</v>
      </c>
      <c r="D14" s="66">
        <v>439</v>
      </c>
      <c r="E14" s="67">
        <v>878</v>
      </c>
      <c r="F14" s="66">
        <v>425</v>
      </c>
      <c r="G14" s="66">
        <v>455</v>
      </c>
      <c r="H14" s="67">
        <v>880</v>
      </c>
      <c r="I14" s="66">
        <v>408</v>
      </c>
      <c r="J14" s="66">
        <v>431</v>
      </c>
      <c r="K14" s="67">
        <v>839</v>
      </c>
      <c r="L14" s="66">
        <v>358</v>
      </c>
      <c r="M14" s="66">
        <v>410</v>
      </c>
      <c r="N14" s="67">
        <v>768</v>
      </c>
      <c r="O14" s="67">
        <v>1630</v>
      </c>
      <c r="P14" s="67">
        <v>1735</v>
      </c>
      <c r="Q14" s="67">
        <v>3365</v>
      </c>
    </row>
    <row r="15" spans="1:17" ht="15" customHeight="1" x14ac:dyDescent="0.25">
      <c r="B15" s="27" t="s">
        <v>33</v>
      </c>
      <c r="C15" s="66">
        <v>199</v>
      </c>
      <c r="D15" s="66">
        <v>203</v>
      </c>
      <c r="E15" s="67">
        <v>402</v>
      </c>
      <c r="F15" s="66">
        <v>207</v>
      </c>
      <c r="G15" s="66">
        <v>217</v>
      </c>
      <c r="H15" s="67">
        <v>424</v>
      </c>
      <c r="I15" s="66">
        <v>193</v>
      </c>
      <c r="J15" s="66">
        <v>186</v>
      </c>
      <c r="K15" s="67">
        <v>379</v>
      </c>
      <c r="L15" s="66">
        <v>162</v>
      </c>
      <c r="M15" s="66">
        <v>211</v>
      </c>
      <c r="N15" s="67">
        <v>373</v>
      </c>
      <c r="O15" s="67">
        <v>761</v>
      </c>
      <c r="P15" s="67">
        <v>817</v>
      </c>
      <c r="Q15" s="67">
        <v>1578</v>
      </c>
    </row>
    <row r="16" spans="1:17" ht="15" customHeight="1" x14ac:dyDescent="0.25">
      <c r="B16" s="30" t="s">
        <v>1</v>
      </c>
      <c r="C16" s="68">
        <v>5032</v>
      </c>
      <c r="D16" s="68">
        <v>4514</v>
      </c>
      <c r="E16" s="68">
        <v>9546</v>
      </c>
      <c r="F16" s="68">
        <v>4906</v>
      </c>
      <c r="G16" s="68">
        <v>4551</v>
      </c>
      <c r="H16" s="68">
        <v>9457</v>
      </c>
      <c r="I16" s="68">
        <v>3956</v>
      </c>
      <c r="J16" s="68">
        <v>3906</v>
      </c>
      <c r="K16" s="68">
        <v>7862</v>
      </c>
      <c r="L16" s="68">
        <v>3459</v>
      </c>
      <c r="M16" s="68">
        <v>3585</v>
      </c>
      <c r="N16" s="68">
        <v>7044</v>
      </c>
      <c r="O16" s="68">
        <v>17353</v>
      </c>
      <c r="P16" s="68">
        <v>16556</v>
      </c>
      <c r="Q16" s="68">
        <v>33909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5594</v>
      </c>
      <c r="D18" s="66">
        <v>5142</v>
      </c>
      <c r="E18" s="67">
        <v>10736</v>
      </c>
      <c r="F18" s="66">
        <v>5605</v>
      </c>
      <c r="G18" s="66">
        <v>5049</v>
      </c>
      <c r="H18" s="67">
        <v>10654</v>
      </c>
      <c r="I18" s="66">
        <v>4849</v>
      </c>
      <c r="J18" s="66">
        <v>4503</v>
      </c>
      <c r="K18" s="67">
        <v>9352</v>
      </c>
      <c r="L18" s="66">
        <v>4450</v>
      </c>
      <c r="M18" s="66">
        <v>4465</v>
      </c>
      <c r="N18" s="67">
        <v>8915</v>
      </c>
      <c r="O18" s="67">
        <v>20498</v>
      </c>
      <c r="P18" s="67">
        <v>19159</v>
      </c>
      <c r="Q18" s="67">
        <v>39657</v>
      </c>
    </row>
    <row r="19" spans="2:17" ht="15" customHeight="1" x14ac:dyDescent="0.25">
      <c r="B19" s="27" t="s">
        <v>11</v>
      </c>
      <c r="C19" s="66">
        <v>1751</v>
      </c>
      <c r="D19" s="66">
        <v>1663</v>
      </c>
      <c r="E19" s="67">
        <v>3414</v>
      </c>
      <c r="F19" s="66">
        <v>1731</v>
      </c>
      <c r="G19" s="66">
        <v>1670</v>
      </c>
      <c r="H19" s="67">
        <v>3401</v>
      </c>
      <c r="I19" s="66">
        <v>1623</v>
      </c>
      <c r="J19" s="66">
        <v>1639</v>
      </c>
      <c r="K19" s="67">
        <v>3262</v>
      </c>
      <c r="L19" s="66">
        <v>1554</v>
      </c>
      <c r="M19" s="66">
        <v>1546</v>
      </c>
      <c r="N19" s="67">
        <v>3100</v>
      </c>
      <c r="O19" s="67">
        <v>6659</v>
      </c>
      <c r="P19" s="67">
        <v>6518</v>
      </c>
      <c r="Q19" s="67">
        <v>13177</v>
      </c>
    </row>
    <row r="20" spans="2:17" ht="15" customHeight="1" x14ac:dyDescent="0.25">
      <c r="B20" s="27" t="s">
        <v>33</v>
      </c>
      <c r="C20" s="66">
        <v>159</v>
      </c>
      <c r="D20" s="66">
        <v>178</v>
      </c>
      <c r="E20" s="67">
        <v>337</v>
      </c>
      <c r="F20" s="66">
        <v>160</v>
      </c>
      <c r="G20" s="66">
        <v>143</v>
      </c>
      <c r="H20" s="67">
        <v>303</v>
      </c>
      <c r="I20" s="66">
        <v>148</v>
      </c>
      <c r="J20" s="66">
        <v>186</v>
      </c>
      <c r="K20" s="67">
        <v>334</v>
      </c>
      <c r="L20" s="66">
        <v>169</v>
      </c>
      <c r="M20" s="66">
        <v>158</v>
      </c>
      <c r="N20" s="67">
        <v>327</v>
      </c>
      <c r="O20" s="67">
        <v>636</v>
      </c>
      <c r="P20" s="67">
        <v>665</v>
      </c>
      <c r="Q20" s="67">
        <v>1301</v>
      </c>
    </row>
    <row r="21" spans="2:17" ht="15" customHeight="1" x14ac:dyDescent="0.25">
      <c r="B21" s="30" t="s">
        <v>1</v>
      </c>
      <c r="C21" s="68">
        <v>7504</v>
      </c>
      <c r="D21" s="68">
        <v>6983</v>
      </c>
      <c r="E21" s="68">
        <v>14487</v>
      </c>
      <c r="F21" s="68">
        <v>7496</v>
      </c>
      <c r="G21" s="68">
        <v>6862</v>
      </c>
      <c r="H21" s="68">
        <v>14358</v>
      </c>
      <c r="I21" s="68">
        <v>6620</v>
      </c>
      <c r="J21" s="68">
        <v>6328</v>
      </c>
      <c r="K21" s="68">
        <v>12948</v>
      </c>
      <c r="L21" s="68">
        <v>6173</v>
      </c>
      <c r="M21" s="68">
        <v>6169</v>
      </c>
      <c r="N21" s="68">
        <v>12342</v>
      </c>
      <c r="O21" s="68">
        <v>27793</v>
      </c>
      <c r="P21" s="68">
        <v>26342</v>
      </c>
      <c r="Q21" s="68">
        <v>54135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3220</v>
      </c>
      <c r="D23" s="66">
        <v>2853</v>
      </c>
      <c r="E23" s="67">
        <v>6073</v>
      </c>
      <c r="F23" s="66">
        <v>3228</v>
      </c>
      <c r="G23" s="66">
        <v>2837</v>
      </c>
      <c r="H23" s="67">
        <v>6065</v>
      </c>
      <c r="I23" s="66">
        <v>2302</v>
      </c>
      <c r="J23" s="66">
        <v>2330</v>
      </c>
      <c r="K23" s="67">
        <v>4632</v>
      </c>
      <c r="L23" s="66">
        <v>2312</v>
      </c>
      <c r="M23" s="66">
        <v>2323</v>
      </c>
      <c r="N23" s="67">
        <v>4635</v>
      </c>
      <c r="O23" s="67">
        <v>11062</v>
      </c>
      <c r="P23" s="67">
        <v>10343</v>
      </c>
      <c r="Q23" s="67">
        <v>21405</v>
      </c>
    </row>
    <row r="24" spans="2:17" ht="15" customHeight="1" x14ac:dyDescent="0.25">
      <c r="B24" s="27" t="s">
        <v>11</v>
      </c>
      <c r="C24" s="66">
        <v>1075</v>
      </c>
      <c r="D24" s="66">
        <v>1002</v>
      </c>
      <c r="E24" s="67">
        <v>2077</v>
      </c>
      <c r="F24" s="66">
        <v>1095</v>
      </c>
      <c r="G24" s="66">
        <v>1028</v>
      </c>
      <c r="H24" s="67">
        <v>2123</v>
      </c>
      <c r="I24" s="66">
        <v>944</v>
      </c>
      <c r="J24" s="66">
        <v>985</v>
      </c>
      <c r="K24" s="67">
        <v>1929</v>
      </c>
      <c r="L24" s="66">
        <v>944</v>
      </c>
      <c r="M24" s="66">
        <v>934</v>
      </c>
      <c r="N24" s="67">
        <v>1878</v>
      </c>
      <c r="O24" s="67">
        <v>4058</v>
      </c>
      <c r="P24" s="67">
        <v>3949</v>
      </c>
      <c r="Q24" s="67">
        <v>8007</v>
      </c>
    </row>
    <row r="25" spans="2:17" ht="15" customHeight="1" x14ac:dyDescent="0.25">
      <c r="B25" s="27" t="s">
        <v>33</v>
      </c>
      <c r="C25" s="66">
        <v>69</v>
      </c>
      <c r="D25" s="66">
        <v>66</v>
      </c>
      <c r="E25" s="67">
        <v>135</v>
      </c>
      <c r="F25" s="66">
        <v>85</v>
      </c>
      <c r="G25" s="66">
        <v>71</v>
      </c>
      <c r="H25" s="67">
        <v>156</v>
      </c>
      <c r="I25" s="66">
        <v>87</v>
      </c>
      <c r="J25" s="66">
        <v>69</v>
      </c>
      <c r="K25" s="67">
        <v>156</v>
      </c>
      <c r="L25" s="66">
        <v>92</v>
      </c>
      <c r="M25" s="66">
        <v>70</v>
      </c>
      <c r="N25" s="67">
        <v>162</v>
      </c>
      <c r="O25" s="67">
        <v>333</v>
      </c>
      <c r="P25" s="67">
        <v>276</v>
      </c>
      <c r="Q25" s="67">
        <v>609</v>
      </c>
    </row>
    <row r="26" spans="2:17" ht="15" customHeight="1" x14ac:dyDescent="0.25">
      <c r="B26" s="30" t="s">
        <v>1</v>
      </c>
      <c r="C26" s="68">
        <v>4364</v>
      </c>
      <c r="D26" s="68">
        <v>3921</v>
      </c>
      <c r="E26" s="68">
        <v>8285</v>
      </c>
      <c r="F26" s="68">
        <v>4408</v>
      </c>
      <c r="G26" s="68">
        <v>3936</v>
      </c>
      <c r="H26" s="68">
        <v>8344</v>
      </c>
      <c r="I26" s="68">
        <v>3333</v>
      </c>
      <c r="J26" s="68">
        <v>3384</v>
      </c>
      <c r="K26" s="68">
        <v>6717</v>
      </c>
      <c r="L26" s="68">
        <v>3348</v>
      </c>
      <c r="M26" s="68">
        <v>3327</v>
      </c>
      <c r="N26" s="68">
        <v>6675</v>
      </c>
      <c r="O26" s="68">
        <v>15453</v>
      </c>
      <c r="P26" s="68">
        <v>14568</v>
      </c>
      <c r="Q26" s="68">
        <v>30021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3867</v>
      </c>
      <c r="D28" s="66">
        <v>3395</v>
      </c>
      <c r="E28" s="67">
        <v>7262</v>
      </c>
      <c r="F28" s="66">
        <v>3728</v>
      </c>
      <c r="G28" s="66">
        <v>3449</v>
      </c>
      <c r="H28" s="67">
        <v>7177</v>
      </c>
      <c r="I28" s="66">
        <v>2983</v>
      </c>
      <c r="J28" s="66">
        <v>2844</v>
      </c>
      <c r="K28" s="67">
        <v>5827</v>
      </c>
      <c r="L28" s="66">
        <v>2816</v>
      </c>
      <c r="M28" s="66">
        <v>2889</v>
      </c>
      <c r="N28" s="67">
        <v>5705</v>
      </c>
      <c r="O28" s="67">
        <v>13394</v>
      </c>
      <c r="P28" s="67">
        <v>12577</v>
      </c>
      <c r="Q28" s="67">
        <v>25971</v>
      </c>
    </row>
    <row r="29" spans="2:17" ht="15" customHeight="1" x14ac:dyDescent="0.25">
      <c r="B29" s="27" t="s">
        <v>11</v>
      </c>
      <c r="C29" s="66">
        <v>1442</v>
      </c>
      <c r="D29" s="66">
        <v>1359</v>
      </c>
      <c r="E29" s="67">
        <v>2801</v>
      </c>
      <c r="F29" s="66">
        <v>1457</v>
      </c>
      <c r="G29" s="66">
        <v>1340</v>
      </c>
      <c r="H29" s="67">
        <v>2797</v>
      </c>
      <c r="I29" s="66">
        <v>1365</v>
      </c>
      <c r="J29" s="66">
        <v>1299</v>
      </c>
      <c r="K29" s="67">
        <v>2664</v>
      </c>
      <c r="L29" s="66">
        <v>1277</v>
      </c>
      <c r="M29" s="66">
        <v>1308</v>
      </c>
      <c r="N29" s="67">
        <v>2585</v>
      </c>
      <c r="O29" s="67">
        <v>5541</v>
      </c>
      <c r="P29" s="67">
        <v>5306</v>
      </c>
      <c r="Q29" s="67">
        <v>10847</v>
      </c>
    </row>
    <row r="30" spans="2:17" ht="15" customHeight="1" x14ac:dyDescent="0.25">
      <c r="B30" s="27" t="s">
        <v>33</v>
      </c>
      <c r="C30" s="66">
        <v>136</v>
      </c>
      <c r="D30" s="66">
        <v>123</v>
      </c>
      <c r="E30" s="67">
        <v>259</v>
      </c>
      <c r="F30" s="66">
        <v>178</v>
      </c>
      <c r="G30" s="66">
        <v>138</v>
      </c>
      <c r="H30" s="67">
        <v>316</v>
      </c>
      <c r="I30" s="66">
        <v>151</v>
      </c>
      <c r="J30" s="66">
        <v>151</v>
      </c>
      <c r="K30" s="67">
        <v>302</v>
      </c>
      <c r="L30" s="66">
        <v>158</v>
      </c>
      <c r="M30" s="66">
        <v>140</v>
      </c>
      <c r="N30" s="67">
        <v>298</v>
      </c>
      <c r="O30" s="67">
        <v>623</v>
      </c>
      <c r="P30" s="67">
        <v>552</v>
      </c>
      <c r="Q30" s="67">
        <v>1175</v>
      </c>
    </row>
    <row r="31" spans="2:17" ht="15" customHeight="1" x14ac:dyDescent="0.25">
      <c r="B31" s="30" t="s">
        <v>1</v>
      </c>
      <c r="C31" s="68">
        <v>5445</v>
      </c>
      <c r="D31" s="68">
        <v>4877</v>
      </c>
      <c r="E31" s="68">
        <v>10322</v>
      </c>
      <c r="F31" s="68">
        <v>5363</v>
      </c>
      <c r="G31" s="68">
        <v>4927</v>
      </c>
      <c r="H31" s="68">
        <v>10290</v>
      </c>
      <c r="I31" s="68">
        <v>4499</v>
      </c>
      <c r="J31" s="68">
        <v>4294</v>
      </c>
      <c r="K31" s="68">
        <v>8793</v>
      </c>
      <c r="L31" s="68">
        <v>4251</v>
      </c>
      <c r="M31" s="68">
        <v>4337</v>
      </c>
      <c r="N31" s="68">
        <v>8588</v>
      </c>
      <c r="O31" s="68">
        <v>19558</v>
      </c>
      <c r="P31" s="68">
        <v>18435</v>
      </c>
      <c r="Q31" s="68">
        <v>37993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2806</v>
      </c>
      <c r="D33" s="66">
        <v>2453</v>
      </c>
      <c r="E33" s="67">
        <v>5259</v>
      </c>
      <c r="F33" s="66">
        <v>2846</v>
      </c>
      <c r="G33" s="66">
        <v>2490</v>
      </c>
      <c r="H33" s="67">
        <v>5336</v>
      </c>
      <c r="I33" s="66">
        <v>2257</v>
      </c>
      <c r="J33" s="66">
        <v>2104</v>
      </c>
      <c r="K33" s="67">
        <v>4361</v>
      </c>
      <c r="L33" s="66">
        <v>2053</v>
      </c>
      <c r="M33" s="66">
        <v>2048</v>
      </c>
      <c r="N33" s="67">
        <v>4101</v>
      </c>
      <c r="O33" s="67">
        <v>9962</v>
      </c>
      <c r="P33" s="67">
        <v>9095</v>
      </c>
      <c r="Q33" s="67">
        <v>19057</v>
      </c>
    </row>
    <row r="34" spans="2:17" ht="15" customHeight="1" x14ac:dyDescent="0.25">
      <c r="B34" s="27" t="s">
        <v>11</v>
      </c>
      <c r="C34" s="66">
        <v>457</v>
      </c>
      <c r="D34" s="66">
        <v>472</v>
      </c>
      <c r="E34" s="67">
        <v>929</v>
      </c>
      <c r="F34" s="66">
        <v>507</v>
      </c>
      <c r="G34" s="66">
        <v>483</v>
      </c>
      <c r="H34" s="67">
        <v>990</v>
      </c>
      <c r="I34" s="66">
        <v>472</v>
      </c>
      <c r="J34" s="66">
        <v>449</v>
      </c>
      <c r="K34" s="67">
        <v>921</v>
      </c>
      <c r="L34" s="66">
        <v>454</v>
      </c>
      <c r="M34" s="66">
        <v>406</v>
      </c>
      <c r="N34" s="67">
        <v>860</v>
      </c>
      <c r="O34" s="67">
        <v>1890</v>
      </c>
      <c r="P34" s="67">
        <v>1810</v>
      </c>
      <c r="Q34" s="67">
        <v>3700</v>
      </c>
    </row>
    <row r="35" spans="2:17" ht="15" customHeight="1" x14ac:dyDescent="0.25">
      <c r="B35" s="27" t="s">
        <v>33</v>
      </c>
      <c r="C35" s="66">
        <v>21</v>
      </c>
      <c r="D35" s="66">
        <v>13</v>
      </c>
      <c r="E35" s="67">
        <v>34</v>
      </c>
      <c r="F35" s="66">
        <v>21</v>
      </c>
      <c r="G35" s="66">
        <v>27</v>
      </c>
      <c r="H35" s="67">
        <v>48</v>
      </c>
      <c r="I35" s="66">
        <v>22</v>
      </c>
      <c r="J35" s="66">
        <v>27</v>
      </c>
      <c r="K35" s="67">
        <v>49</v>
      </c>
      <c r="L35" s="66">
        <v>21</v>
      </c>
      <c r="M35" s="66">
        <v>20</v>
      </c>
      <c r="N35" s="67">
        <v>41</v>
      </c>
      <c r="O35" s="67">
        <v>85</v>
      </c>
      <c r="P35" s="67">
        <v>87</v>
      </c>
      <c r="Q35" s="67">
        <v>172</v>
      </c>
    </row>
    <row r="36" spans="2:17" ht="15" customHeight="1" x14ac:dyDescent="0.25">
      <c r="B36" s="30" t="s">
        <v>1</v>
      </c>
      <c r="C36" s="68">
        <v>3284</v>
      </c>
      <c r="D36" s="68">
        <v>2938</v>
      </c>
      <c r="E36" s="68">
        <v>6222</v>
      </c>
      <c r="F36" s="68">
        <v>3374</v>
      </c>
      <c r="G36" s="68">
        <v>3000</v>
      </c>
      <c r="H36" s="68">
        <v>6374</v>
      </c>
      <c r="I36" s="68">
        <v>2751</v>
      </c>
      <c r="J36" s="68">
        <v>2580</v>
      </c>
      <c r="K36" s="68">
        <v>5331</v>
      </c>
      <c r="L36" s="68">
        <v>2528</v>
      </c>
      <c r="M36" s="68">
        <v>2474</v>
      </c>
      <c r="N36" s="68">
        <v>5002</v>
      </c>
      <c r="O36" s="68">
        <v>11937</v>
      </c>
      <c r="P36" s="68">
        <v>10992</v>
      </c>
      <c r="Q36" s="68">
        <v>22929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2645</v>
      </c>
      <c r="D38" s="66">
        <v>2170</v>
      </c>
      <c r="E38" s="67">
        <v>4815</v>
      </c>
      <c r="F38" s="66">
        <v>2438</v>
      </c>
      <c r="G38" s="66">
        <v>2314</v>
      </c>
      <c r="H38" s="67">
        <v>4752</v>
      </c>
      <c r="I38" s="66">
        <v>1924</v>
      </c>
      <c r="J38" s="66">
        <v>1928</v>
      </c>
      <c r="K38" s="67">
        <v>3852</v>
      </c>
      <c r="L38" s="66">
        <v>1923</v>
      </c>
      <c r="M38" s="66">
        <v>1904</v>
      </c>
      <c r="N38" s="67">
        <v>3827</v>
      </c>
      <c r="O38" s="67">
        <v>8930</v>
      </c>
      <c r="P38" s="67">
        <v>8316</v>
      </c>
      <c r="Q38" s="67">
        <v>17246</v>
      </c>
    </row>
    <row r="39" spans="2:17" ht="15" customHeight="1" x14ac:dyDescent="0.25">
      <c r="B39" s="27" t="s">
        <v>11</v>
      </c>
      <c r="C39" s="66">
        <v>820</v>
      </c>
      <c r="D39" s="66">
        <v>799</v>
      </c>
      <c r="E39" s="67">
        <v>1619</v>
      </c>
      <c r="F39" s="66">
        <v>862</v>
      </c>
      <c r="G39" s="66">
        <v>755</v>
      </c>
      <c r="H39" s="67">
        <v>1617</v>
      </c>
      <c r="I39" s="66">
        <v>767</v>
      </c>
      <c r="J39" s="66">
        <v>701</v>
      </c>
      <c r="K39" s="67">
        <v>1468</v>
      </c>
      <c r="L39" s="66">
        <v>724</v>
      </c>
      <c r="M39" s="66">
        <v>740</v>
      </c>
      <c r="N39" s="67">
        <v>1464</v>
      </c>
      <c r="O39" s="67">
        <v>3173</v>
      </c>
      <c r="P39" s="67">
        <v>2995</v>
      </c>
      <c r="Q39" s="67">
        <v>6168</v>
      </c>
    </row>
    <row r="40" spans="2:17" ht="15" customHeight="1" x14ac:dyDescent="0.25">
      <c r="B40" s="27" t="s">
        <v>33</v>
      </c>
      <c r="C40" s="66">
        <v>31</v>
      </c>
      <c r="D40" s="66">
        <v>28</v>
      </c>
      <c r="E40" s="67">
        <v>59</v>
      </c>
      <c r="F40" s="66">
        <v>27</v>
      </c>
      <c r="G40" s="66">
        <v>27</v>
      </c>
      <c r="H40" s="67">
        <v>54</v>
      </c>
      <c r="I40" s="66">
        <v>36</v>
      </c>
      <c r="J40" s="66">
        <v>28</v>
      </c>
      <c r="K40" s="67">
        <v>64</v>
      </c>
      <c r="L40" s="66">
        <v>37</v>
      </c>
      <c r="M40" s="66">
        <v>40</v>
      </c>
      <c r="N40" s="67">
        <v>77</v>
      </c>
      <c r="O40" s="67">
        <v>131</v>
      </c>
      <c r="P40" s="67">
        <v>123</v>
      </c>
      <c r="Q40" s="67">
        <v>254</v>
      </c>
    </row>
    <row r="41" spans="2:17" ht="15" customHeight="1" x14ac:dyDescent="0.25">
      <c r="B41" s="30" t="s">
        <v>1</v>
      </c>
      <c r="C41" s="68">
        <v>3496</v>
      </c>
      <c r="D41" s="68">
        <v>2997</v>
      </c>
      <c r="E41" s="68">
        <v>6493</v>
      </c>
      <c r="F41" s="68">
        <v>3327</v>
      </c>
      <c r="G41" s="68">
        <v>3096</v>
      </c>
      <c r="H41" s="68">
        <v>6423</v>
      </c>
      <c r="I41" s="68">
        <v>2727</v>
      </c>
      <c r="J41" s="68">
        <v>2657</v>
      </c>
      <c r="K41" s="68">
        <v>5384</v>
      </c>
      <c r="L41" s="68">
        <v>2684</v>
      </c>
      <c r="M41" s="68">
        <v>2684</v>
      </c>
      <c r="N41" s="68">
        <v>5368</v>
      </c>
      <c r="O41" s="68">
        <v>12234</v>
      </c>
      <c r="P41" s="68">
        <v>11434</v>
      </c>
      <c r="Q41" s="68">
        <v>23668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8122</v>
      </c>
      <c r="D43" s="66">
        <v>7269</v>
      </c>
      <c r="E43" s="67">
        <v>15391</v>
      </c>
      <c r="F43" s="66">
        <v>7996</v>
      </c>
      <c r="G43" s="66">
        <v>7260</v>
      </c>
      <c r="H43" s="67">
        <v>15256</v>
      </c>
      <c r="I43" s="66">
        <v>6653</v>
      </c>
      <c r="J43" s="66">
        <v>6180</v>
      </c>
      <c r="K43" s="67">
        <v>12833</v>
      </c>
      <c r="L43" s="66">
        <v>5900</v>
      </c>
      <c r="M43" s="66">
        <v>5937</v>
      </c>
      <c r="N43" s="67">
        <v>11837</v>
      </c>
      <c r="O43" s="67">
        <v>28671</v>
      </c>
      <c r="P43" s="67">
        <v>26646</v>
      </c>
      <c r="Q43" s="67">
        <v>55317</v>
      </c>
    </row>
    <row r="44" spans="2:17" ht="15" customHeight="1" x14ac:dyDescent="0.25">
      <c r="B44" s="27" t="s">
        <v>11</v>
      </c>
      <c r="C44" s="66">
        <v>2119</v>
      </c>
      <c r="D44" s="66">
        <v>1880</v>
      </c>
      <c r="E44" s="67">
        <v>3999</v>
      </c>
      <c r="F44" s="66">
        <v>2024</v>
      </c>
      <c r="G44" s="66">
        <v>2013</v>
      </c>
      <c r="H44" s="67">
        <v>4037</v>
      </c>
      <c r="I44" s="66">
        <v>1945</v>
      </c>
      <c r="J44" s="66">
        <v>1881</v>
      </c>
      <c r="K44" s="67">
        <v>3826</v>
      </c>
      <c r="L44" s="66">
        <v>1820</v>
      </c>
      <c r="M44" s="66">
        <v>1870</v>
      </c>
      <c r="N44" s="67">
        <v>3690</v>
      </c>
      <c r="O44" s="67">
        <v>7908</v>
      </c>
      <c r="P44" s="67">
        <v>7644</v>
      </c>
      <c r="Q44" s="67">
        <v>15552</v>
      </c>
    </row>
    <row r="45" spans="2:17" ht="15" customHeight="1" x14ac:dyDescent="0.25">
      <c r="B45" s="27" t="s">
        <v>33</v>
      </c>
      <c r="C45" s="66">
        <v>351</v>
      </c>
      <c r="D45" s="66">
        <v>391</v>
      </c>
      <c r="E45" s="67">
        <v>742</v>
      </c>
      <c r="F45" s="66">
        <v>403</v>
      </c>
      <c r="G45" s="66">
        <v>380</v>
      </c>
      <c r="H45" s="67">
        <v>783</v>
      </c>
      <c r="I45" s="66">
        <v>401</v>
      </c>
      <c r="J45" s="66">
        <v>405</v>
      </c>
      <c r="K45" s="67">
        <v>806</v>
      </c>
      <c r="L45" s="66">
        <v>409</v>
      </c>
      <c r="M45" s="66">
        <v>403</v>
      </c>
      <c r="N45" s="67">
        <v>812</v>
      </c>
      <c r="O45" s="67">
        <v>1564</v>
      </c>
      <c r="P45" s="67">
        <v>1579</v>
      </c>
      <c r="Q45" s="67">
        <v>3143</v>
      </c>
    </row>
    <row r="46" spans="2:17" ht="15" customHeight="1" x14ac:dyDescent="0.25">
      <c r="B46" s="30" t="s">
        <v>1</v>
      </c>
      <c r="C46" s="68">
        <v>10592</v>
      </c>
      <c r="D46" s="68">
        <v>9540</v>
      </c>
      <c r="E46" s="68">
        <v>20132</v>
      </c>
      <c r="F46" s="68">
        <v>10423</v>
      </c>
      <c r="G46" s="68">
        <v>9653</v>
      </c>
      <c r="H46" s="68">
        <v>20076</v>
      </c>
      <c r="I46" s="68">
        <v>8999</v>
      </c>
      <c r="J46" s="68">
        <v>8466</v>
      </c>
      <c r="K46" s="68">
        <v>17465</v>
      </c>
      <c r="L46" s="68">
        <v>8129</v>
      </c>
      <c r="M46" s="68">
        <v>8210</v>
      </c>
      <c r="N46" s="68">
        <v>16339</v>
      </c>
      <c r="O46" s="68">
        <v>38143</v>
      </c>
      <c r="P46" s="68">
        <v>35869</v>
      </c>
      <c r="Q46" s="68">
        <v>74012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9098</v>
      </c>
      <c r="D48" s="66">
        <v>8395</v>
      </c>
      <c r="E48" s="67">
        <v>17493</v>
      </c>
      <c r="F48" s="66">
        <v>9411</v>
      </c>
      <c r="G48" s="66">
        <v>8592</v>
      </c>
      <c r="H48" s="67">
        <v>18003</v>
      </c>
      <c r="I48" s="66">
        <v>7819</v>
      </c>
      <c r="J48" s="66">
        <v>7455</v>
      </c>
      <c r="K48" s="67">
        <v>15274</v>
      </c>
      <c r="L48" s="66">
        <v>7317</v>
      </c>
      <c r="M48" s="66">
        <v>7168</v>
      </c>
      <c r="N48" s="67">
        <v>14485</v>
      </c>
      <c r="O48" s="67">
        <v>33645</v>
      </c>
      <c r="P48" s="67">
        <v>31610</v>
      </c>
      <c r="Q48" s="67">
        <v>65255</v>
      </c>
    </row>
    <row r="49" spans="2:17" ht="15" customHeight="1" x14ac:dyDescent="0.25">
      <c r="B49" s="27" t="s">
        <v>11</v>
      </c>
      <c r="C49" s="66">
        <v>2683</v>
      </c>
      <c r="D49" s="66">
        <v>2430</v>
      </c>
      <c r="E49" s="67">
        <v>5113</v>
      </c>
      <c r="F49" s="66">
        <v>2579</v>
      </c>
      <c r="G49" s="66">
        <v>2544</v>
      </c>
      <c r="H49" s="67">
        <v>5123</v>
      </c>
      <c r="I49" s="66">
        <v>2499</v>
      </c>
      <c r="J49" s="66">
        <v>2449</v>
      </c>
      <c r="K49" s="67">
        <v>4948</v>
      </c>
      <c r="L49" s="66">
        <v>2375</v>
      </c>
      <c r="M49" s="66">
        <v>2408</v>
      </c>
      <c r="N49" s="67">
        <v>4783</v>
      </c>
      <c r="O49" s="67">
        <v>10136</v>
      </c>
      <c r="P49" s="67">
        <v>9831</v>
      </c>
      <c r="Q49" s="67">
        <v>19967</v>
      </c>
    </row>
    <row r="50" spans="2:17" ht="15" customHeight="1" x14ac:dyDescent="0.25">
      <c r="B50" s="27" t="s">
        <v>33</v>
      </c>
      <c r="C50" s="66">
        <v>410</v>
      </c>
      <c r="D50" s="66">
        <v>380</v>
      </c>
      <c r="E50" s="67">
        <v>790</v>
      </c>
      <c r="F50" s="66">
        <v>480</v>
      </c>
      <c r="G50" s="66">
        <v>407</v>
      </c>
      <c r="H50" s="67">
        <v>887</v>
      </c>
      <c r="I50" s="66">
        <v>452</v>
      </c>
      <c r="J50" s="66">
        <v>463</v>
      </c>
      <c r="K50" s="67">
        <v>915</v>
      </c>
      <c r="L50" s="66">
        <v>456</v>
      </c>
      <c r="M50" s="66">
        <v>444</v>
      </c>
      <c r="N50" s="67">
        <v>900</v>
      </c>
      <c r="O50" s="67">
        <v>1798</v>
      </c>
      <c r="P50" s="67">
        <v>1694</v>
      </c>
      <c r="Q50" s="67">
        <v>3492</v>
      </c>
    </row>
    <row r="51" spans="2:17" ht="15" customHeight="1" x14ac:dyDescent="0.25">
      <c r="B51" s="30" t="s">
        <v>1</v>
      </c>
      <c r="C51" s="69">
        <v>12191</v>
      </c>
      <c r="D51" s="69">
        <v>11205</v>
      </c>
      <c r="E51" s="68">
        <v>23396</v>
      </c>
      <c r="F51" s="69">
        <v>12470</v>
      </c>
      <c r="G51" s="69">
        <v>11543</v>
      </c>
      <c r="H51" s="68">
        <v>24013</v>
      </c>
      <c r="I51" s="69">
        <v>10770</v>
      </c>
      <c r="J51" s="69">
        <v>10367</v>
      </c>
      <c r="K51" s="68">
        <v>21137</v>
      </c>
      <c r="L51" s="69">
        <v>10148</v>
      </c>
      <c r="M51" s="69">
        <v>10020</v>
      </c>
      <c r="N51" s="68">
        <v>20168</v>
      </c>
      <c r="O51" s="69">
        <v>45579</v>
      </c>
      <c r="P51" s="69">
        <v>43135</v>
      </c>
      <c r="Q51" s="68">
        <v>88714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39746</v>
      </c>
      <c r="D53" s="67">
        <v>35549</v>
      </c>
      <c r="E53" s="67">
        <v>75295</v>
      </c>
      <c r="F53" s="67">
        <v>39526</v>
      </c>
      <c r="G53" s="67">
        <v>35870</v>
      </c>
      <c r="H53" s="67">
        <v>75396</v>
      </c>
      <c r="I53" s="67">
        <v>32142</v>
      </c>
      <c r="J53" s="67">
        <v>30633</v>
      </c>
      <c r="K53" s="67">
        <v>62775</v>
      </c>
      <c r="L53" s="67">
        <v>29710</v>
      </c>
      <c r="M53" s="67">
        <v>29698</v>
      </c>
      <c r="N53" s="67">
        <v>59408</v>
      </c>
      <c r="O53" s="67">
        <v>141124</v>
      </c>
      <c r="P53" s="67">
        <v>131750</v>
      </c>
      <c r="Q53" s="67">
        <v>272874</v>
      </c>
    </row>
    <row r="54" spans="2:17" ht="15" customHeight="1" x14ac:dyDescent="0.25">
      <c r="B54" s="27" t="s">
        <v>11</v>
      </c>
      <c r="C54" s="67">
        <v>10786</v>
      </c>
      <c r="D54" s="67">
        <v>10044</v>
      </c>
      <c r="E54" s="67">
        <v>20830</v>
      </c>
      <c r="F54" s="67">
        <v>10680</v>
      </c>
      <c r="G54" s="67">
        <v>10288</v>
      </c>
      <c r="H54" s="67">
        <v>20968</v>
      </c>
      <c r="I54" s="67">
        <v>10023</v>
      </c>
      <c r="J54" s="67">
        <v>9834</v>
      </c>
      <c r="K54" s="67">
        <v>19857</v>
      </c>
      <c r="L54" s="67">
        <v>9506</v>
      </c>
      <c r="M54" s="67">
        <v>9622</v>
      </c>
      <c r="N54" s="67">
        <v>19128</v>
      </c>
      <c r="O54" s="67">
        <v>40995</v>
      </c>
      <c r="P54" s="67">
        <v>39788</v>
      </c>
      <c r="Q54" s="67">
        <v>80783</v>
      </c>
    </row>
    <row r="55" spans="2:17" ht="15" customHeight="1" x14ac:dyDescent="0.25">
      <c r="B55" s="27" t="s">
        <v>33</v>
      </c>
      <c r="C55" s="67">
        <v>1376</v>
      </c>
      <c r="D55" s="67">
        <v>1382</v>
      </c>
      <c r="E55" s="67">
        <v>2758</v>
      </c>
      <c r="F55" s="67">
        <v>1561</v>
      </c>
      <c r="G55" s="67">
        <v>1410</v>
      </c>
      <c r="H55" s="67">
        <v>2971</v>
      </c>
      <c r="I55" s="67">
        <v>1490</v>
      </c>
      <c r="J55" s="67">
        <v>1515</v>
      </c>
      <c r="K55" s="67">
        <v>3005</v>
      </c>
      <c r="L55" s="67">
        <v>1504</v>
      </c>
      <c r="M55" s="67">
        <v>1486</v>
      </c>
      <c r="N55" s="67">
        <v>2990</v>
      </c>
      <c r="O55" s="67">
        <v>5931</v>
      </c>
      <c r="P55" s="67">
        <v>5793</v>
      </c>
      <c r="Q55" s="67">
        <v>11724</v>
      </c>
    </row>
    <row r="56" spans="2:17" thickBot="1" x14ac:dyDescent="0.3">
      <c r="B56" s="33" t="s">
        <v>1</v>
      </c>
      <c r="C56" s="70">
        <v>51908</v>
      </c>
      <c r="D56" s="70">
        <v>46975</v>
      </c>
      <c r="E56" s="70">
        <v>98883</v>
      </c>
      <c r="F56" s="70">
        <v>51767</v>
      </c>
      <c r="G56" s="70">
        <v>47568</v>
      </c>
      <c r="H56" s="70">
        <v>99335</v>
      </c>
      <c r="I56" s="70">
        <v>43655</v>
      </c>
      <c r="J56" s="70">
        <v>41982</v>
      </c>
      <c r="K56" s="70">
        <v>85637</v>
      </c>
      <c r="L56" s="70">
        <v>40720</v>
      </c>
      <c r="M56" s="70">
        <v>40806</v>
      </c>
      <c r="N56" s="70">
        <v>81526</v>
      </c>
      <c r="O56" s="70">
        <v>188050</v>
      </c>
      <c r="P56" s="70">
        <v>177331</v>
      </c>
      <c r="Q56" s="70">
        <v>365381</v>
      </c>
    </row>
    <row r="58" spans="2:17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B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58"/>
  <sheetViews>
    <sheetView showGridLines="0" zoomScaleNormal="100" workbookViewId="0">
      <selection activeCell="O6" sqref="O6"/>
    </sheetView>
  </sheetViews>
  <sheetFormatPr baseColWidth="10" defaultColWidth="11.42578125" defaultRowHeight="14.25" x14ac:dyDescent="0.25"/>
  <cols>
    <col min="1" max="1" width="3.28515625" style="71" customWidth="1"/>
    <col min="2" max="2" width="25.140625" style="71" customWidth="1"/>
    <col min="3" max="17" width="10.7109375" style="71" customWidth="1"/>
    <col min="18" max="18" width="3.5703125" style="71" customWidth="1"/>
    <col min="19" max="16384" width="11.42578125" style="71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s="14" customFormat="1" ht="15" customHeight="1" x14ac:dyDescent="0.25"/>
    <row r="5" spans="1:17" s="14" customFormat="1" ht="15" customHeight="1" x14ac:dyDescent="0.25"/>
    <row r="6" spans="1:17" s="14" customFormat="1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s="14" customFormat="1" ht="17.25" customHeight="1" x14ac:dyDescent="0.25">
      <c r="B7" s="19" t="str">
        <f>Índice!C9</f>
        <v>Curso 2024/2025</v>
      </c>
    </row>
    <row r="8" spans="1:17" ht="4.5" customHeight="1" x14ac:dyDescent="0.25">
      <c r="A8" s="25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58"/>
      <c r="B9" s="406" t="s">
        <v>374</v>
      </c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</row>
    <row r="10" spans="1:17" ht="17.25" customHeight="1" x14ac:dyDescent="0.25">
      <c r="B10" s="407"/>
      <c r="C10" s="60" t="s">
        <v>40</v>
      </c>
      <c r="D10" s="60"/>
      <c r="E10" s="60"/>
      <c r="F10" s="60" t="s">
        <v>41</v>
      </c>
      <c r="G10" s="60"/>
      <c r="H10" s="60"/>
      <c r="I10" s="60" t="s">
        <v>42</v>
      </c>
      <c r="J10" s="60"/>
      <c r="K10" s="60"/>
      <c r="L10" s="60" t="s">
        <v>43</v>
      </c>
      <c r="M10" s="60"/>
      <c r="N10" s="60"/>
      <c r="O10" s="409" t="s">
        <v>1</v>
      </c>
      <c r="P10" s="409"/>
      <c r="Q10" s="409"/>
    </row>
    <row r="11" spans="1:17" ht="17.25" customHeight="1" thickBot="1" x14ac:dyDescent="0.3">
      <c r="B11" s="408"/>
      <c r="C11" s="61" t="s">
        <v>44</v>
      </c>
      <c r="D11" s="62" t="s">
        <v>29</v>
      </c>
      <c r="E11" s="61" t="s">
        <v>1</v>
      </c>
      <c r="F11" s="61" t="s">
        <v>44</v>
      </c>
      <c r="G11" s="62" t="s">
        <v>29</v>
      </c>
      <c r="H11" s="61" t="s">
        <v>1</v>
      </c>
      <c r="I11" s="61" t="s">
        <v>44</v>
      </c>
      <c r="J11" s="62" t="s">
        <v>29</v>
      </c>
      <c r="K11" s="61" t="s">
        <v>1</v>
      </c>
      <c r="L11" s="61" t="s">
        <v>44</v>
      </c>
      <c r="M11" s="62" t="s">
        <v>29</v>
      </c>
      <c r="N11" s="61" t="s">
        <v>1</v>
      </c>
      <c r="O11" s="61" t="s">
        <v>44</v>
      </c>
      <c r="P11" s="62" t="s">
        <v>29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156</v>
      </c>
      <c r="D13" s="66">
        <v>155</v>
      </c>
      <c r="E13" s="67">
        <v>311</v>
      </c>
      <c r="F13" s="66">
        <v>157</v>
      </c>
      <c r="G13" s="66">
        <v>164</v>
      </c>
      <c r="H13" s="67">
        <v>321</v>
      </c>
      <c r="I13" s="66">
        <v>145</v>
      </c>
      <c r="J13" s="66">
        <v>129</v>
      </c>
      <c r="K13" s="67">
        <v>274</v>
      </c>
      <c r="L13" s="66">
        <v>127</v>
      </c>
      <c r="M13" s="66">
        <v>148</v>
      </c>
      <c r="N13" s="67">
        <v>275</v>
      </c>
      <c r="O13" s="67">
        <v>585</v>
      </c>
      <c r="P13" s="67">
        <v>596</v>
      </c>
      <c r="Q13" s="67">
        <v>1181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33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156</v>
      </c>
      <c r="D16" s="68">
        <v>155</v>
      </c>
      <c r="E16" s="68">
        <v>311</v>
      </c>
      <c r="F16" s="68">
        <v>157</v>
      </c>
      <c r="G16" s="68">
        <v>164</v>
      </c>
      <c r="H16" s="68">
        <v>321</v>
      </c>
      <c r="I16" s="68">
        <v>145</v>
      </c>
      <c r="J16" s="68">
        <v>129</v>
      </c>
      <c r="K16" s="68">
        <v>274</v>
      </c>
      <c r="L16" s="68">
        <v>127</v>
      </c>
      <c r="M16" s="68">
        <v>148</v>
      </c>
      <c r="N16" s="68">
        <v>275</v>
      </c>
      <c r="O16" s="68">
        <v>585</v>
      </c>
      <c r="P16" s="68">
        <v>596</v>
      </c>
      <c r="Q16" s="68">
        <v>1181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161</v>
      </c>
      <c r="D18" s="66">
        <v>170</v>
      </c>
      <c r="E18" s="67">
        <v>331</v>
      </c>
      <c r="F18" s="66">
        <v>177</v>
      </c>
      <c r="G18" s="66">
        <v>147</v>
      </c>
      <c r="H18" s="67">
        <v>324</v>
      </c>
      <c r="I18" s="66">
        <v>126</v>
      </c>
      <c r="J18" s="66">
        <v>131</v>
      </c>
      <c r="K18" s="67">
        <v>257</v>
      </c>
      <c r="L18" s="66">
        <v>154</v>
      </c>
      <c r="M18" s="66">
        <v>143</v>
      </c>
      <c r="N18" s="67">
        <v>297</v>
      </c>
      <c r="O18" s="67">
        <v>618</v>
      </c>
      <c r="P18" s="67">
        <v>591</v>
      </c>
      <c r="Q18" s="67">
        <v>1209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33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161</v>
      </c>
      <c r="D21" s="68">
        <v>170</v>
      </c>
      <c r="E21" s="68">
        <v>331</v>
      </c>
      <c r="F21" s="68">
        <v>177</v>
      </c>
      <c r="G21" s="68">
        <v>147</v>
      </c>
      <c r="H21" s="68">
        <v>324</v>
      </c>
      <c r="I21" s="68">
        <v>126</v>
      </c>
      <c r="J21" s="68">
        <v>131</v>
      </c>
      <c r="K21" s="68">
        <v>257</v>
      </c>
      <c r="L21" s="68">
        <v>154</v>
      </c>
      <c r="M21" s="68">
        <v>143</v>
      </c>
      <c r="N21" s="68">
        <v>297</v>
      </c>
      <c r="O21" s="68">
        <v>618</v>
      </c>
      <c r="P21" s="68">
        <v>591</v>
      </c>
      <c r="Q21" s="68">
        <v>1209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143</v>
      </c>
      <c r="D23" s="66">
        <v>126</v>
      </c>
      <c r="E23" s="67">
        <v>269</v>
      </c>
      <c r="F23" s="66">
        <v>106</v>
      </c>
      <c r="G23" s="66">
        <v>143</v>
      </c>
      <c r="H23" s="67">
        <v>249</v>
      </c>
      <c r="I23" s="66">
        <v>126</v>
      </c>
      <c r="J23" s="66">
        <v>137</v>
      </c>
      <c r="K23" s="67">
        <v>263</v>
      </c>
      <c r="L23" s="66">
        <v>95</v>
      </c>
      <c r="M23" s="66">
        <v>108</v>
      </c>
      <c r="N23" s="67">
        <v>203</v>
      </c>
      <c r="O23" s="67">
        <v>470</v>
      </c>
      <c r="P23" s="67">
        <v>514</v>
      </c>
      <c r="Q23" s="67">
        <v>984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33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143</v>
      </c>
      <c r="D26" s="68">
        <v>126</v>
      </c>
      <c r="E26" s="68">
        <v>269</v>
      </c>
      <c r="F26" s="68">
        <v>106</v>
      </c>
      <c r="G26" s="68">
        <v>143</v>
      </c>
      <c r="H26" s="68">
        <v>249</v>
      </c>
      <c r="I26" s="68">
        <v>126</v>
      </c>
      <c r="J26" s="68">
        <v>137</v>
      </c>
      <c r="K26" s="68">
        <v>263</v>
      </c>
      <c r="L26" s="68">
        <v>95</v>
      </c>
      <c r="M26" s="68">
        <v>108</v>
      </c>
      <c r="N26" s="68">
        <v>203</v>
      </c>
      <c r="O26" s="68">
        <v>470</v>
      </c>
      <c r="P26" s="68">
        <v>514</v>
      </c>
      <c r="Q26" s="68">
        <v>984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116</v>
      </c>
      <c r="D28" s="66">
        <v>126</v>
      </c>
      <c r="E28" s="67">
        <v>242</v>
      </c>
      <c r="F28" s="66">
        <v>116</v>
      </c>
      <c r="G28" s="66">
        <v>111</v>
      </c>
      <c r="H28" s="67">
        <v>227</v>
      </c>
      <c r="I28" s="66">
        <v>118</v>
      </c>
      <c r="J28" s="66">
        <v>135</v>
      </c>
      <c r="K28" s="67">
        <v>253</v>
      </c>
      <c r="L28" s="66">
        <v>135</v>
      </c>
      <c r="M28" s="66">
        <v>102</v>
      </c>
      <c r="N28" s="67">
        <v>237</v>
      </c>
      <c r="O28" s="67">
        <v>485</v>
      </c>
      <c r="P28" s="67">
        <v>474</v>
      </c>
      <c r="Q28" s="67">
        <v>959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33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116</v>
      </c>
      <c r="D31" s="68">
        <v>126</v>
      </c>
      <c r="E31" s="68">
        <v>242</v>
      </c>
      <c r="F31" s="68">
        <v>116</v>
      </c>
      <c r="G31" s="68">
        <v>111</v>
      </c>
      <c r="H31" s="68">
        <v>227</v>
      </c>
      <c r="I31" s="68">
        <v>118</v>
      </c>
      <c r="J31" s="68">
        <v>135</v>
      </c>
      <c r="K31" s="68">
        <v>253</v>
      </c>
      <c r="L31" s="68">
        <v>135</v>
      </c>
      <c r="M31" s="68">
        <v>102</v>
      </c>
      <c r="N31" s="68">
        <v>237</v>
      </c>
      <c r="O31" s="68">
        <v>485</v>
      </c>
      <c r="P31" s="68">
        <v>474</v>
      </c>
      <c r="Q31" s="68">
        <v>959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80</v>
      </c>
      <c r="D33" s="66">
        <v>84</v>
      </c>
      <c r="E33" s="67">
        <v>164</v>
      </c>
      <c r="F33" s="66">
        <v>84</v>
      </c>
      <c r="G33" s="66">
        <v>101</v>
      </c>
      <c r="H33" s="67">
        <v>185</v>
      </c>
      <c r="I33" s="66">
        <v>58</v>
      </c>
      <c r="J33" s="66">
        <v>84</v>
      </c>
      <c r="K33" s="67">
        <v>142</v>
      </c>
      <c r="L33" s="66">
        <v>64</v>
      </c>
      <c r="M33" s="66">
        <v>71</v>
      </c>
      <c r="N33" s="67">
        <v>135</v>
      </c>
      <c r="O33" s="67">
        <v>286</v>
      </c>
      <c r="P33" s="67">
        <v>340</v>
      </c>
      <c r="Q33" s="67">
        <v>626</v>
      </c>
    </row>
    <row r="34" spans="2:17" ht="15" customHeight="1" x14ac:dyDescent="0.25">
      <c r="B34" s="27" t="s">
        <v>11</v>
      </c>
      <c r="C34" s="66">
        <v>30</v>
      </c>
      <c r="D34" s="66">
        <v>25</v>
      </c>
      <c r="E34" s="67">
        <v>55</v>
      </c>
      <c r="F34" s="66">
        <v>22</v>
      </c>
      <c r="G34" s="66">
        <v>33</v>
      </c>
      <c r="H34" s="67">
        <v>55</v>
      </c>
      <c r="I34" s="66">
        <v>19</v>
      </c>
      <c r="J34" s="66">
        <v>22</v>
      </c>
      <c r="K34" s="67">
        <v>41</v>
      </c>
      <c r="L34" s="66">
        <v>17</v>
      </c>
      <c r="M34" s="66">
        <v>21</v>
      </c>
      <c r="N34" s="67">
        <v>38</v>
      </c>
      <c r="O34" s="67">
        <v>88</v>
      </c>
      <c r="P34" s="67">
        <v>101</v>
      </c>
      <c r="Q34" s="67">
        <v>189</v>
      </c>
    </row>
    <row r="35" spans="2:17" ht="15" customHeight="1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110</v>
      </c>
      <c r="D36" s="68">
        <v>109</v>
      </c>
      <c r="E36" s="68">
        <v>219</v>
      </c>
      <c r="F36" s="68">
        <v>106</v>
      </c>
      <c r="G36" s="68">
        <v>134</v>
      </c>
      <c r="H36" s="68">
        <v>240</v>
      </c>
      <c r="I36" s="68">
        <v>77</v>
      </c>
      <c r="J36" s="68">
        <v>106</v>
      </c>
      <c r="K36" s="68">
        <v>183</v>
      </c>
      <c r="L36" s="68">
        <v>81</v>
      </c>
      <c r="M36" s="68">
        <v>92</v>
      </c>
      <c r="N36" s="68">
        <v>173</v>
      </c>
      <c r="O36" s="68">
        <v>374</v>
      </c>
      <c r="P36" s="68">
        <v>441</v>
      </c>
      <c r="Q36" s="68">
        <v>815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119</v>
      </c>
      <c r="D38" s="66">
        <v>108</v>
      </c>
      <c r="E38" s="67">
        <v>227</v>
      </c>
      <c r="F38" s="66">
        <v>114</v>
      </c>
      <c r="G38" s="66">
        <v>110</v>
      </c>
      <c r="H38" s="67">
        <v>224</v>
      </c>
      <c r="I38" s="66">
        <v>95</v>
      </c>
      <c r="J38" s="66">
        <v>98</v>
      </c>
      <c r="K38" s="67">
        <v>193</v>
      </c>
      <c r="L38" s="66">
        <v>95</v>
      </c>
      <c r="M38" s="66">
        <v>76</v>
      </c>
      <c r="N38" s="67">
        <v>171</v>
      </c>
      <c r="O38" s="67">
        <v>423</v>
      </c>
      <c r="P38" s="67">
        <v>392</v>
      </c>
      <c r="Q38" s="67">
        <v>815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119</v>
      </c>
      <c r="D41" s="68">
        <v>108</v>
      </c>
      <c r="E41" s="68">
        <v>227</v>
      </c>
      <c r="F41" s="68">
        <v>114</v>
      </c>
      <c r="G41" s="68">
        <v>110</v>
      </c>
      <c r="H41" s="68">
        <v>224</v>
      </c>
      <c r="I41" s="68">
        <v>95</v>
      </c>
      <c r="J41" s="68">
        <v>98</v>
      </c>
      <c r="K41" s="68">
        <v>193</v>
      </c>
      <c r="L41" s="68">
        <v>95</v>
      </c>
      <c r="M41" s="68">
        <v>76</v>
      </c>
      <c r="N41" s="68">
        <v>171</v>
      </c>
      <c r="O41" s="68">
        <v>423</v>
      </c>
      <c r="P41" s="68">
        <v>392</v>
      </c>
      <c r="Q41" s="68">
        <v>815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242</v>
      </c>
      <c r="D43" s="66">
        <v>205</v>
      </c>
      <c r="E43" s="67">
        <v>447</v>
      </c>
      <c r="F43" s="66">
        <v>245</v>
      </c>
      <c r="G43" s="66">
        <v>267</v>
      </c>
      <c r="H43" s="67">
        <v>512</v>
      </c>
      <c r="I43" s="66">
        <v>184</v>
      </c>
      <c r="J43" s="66">
        <v>183</v>
      </c>
      <c r="K43" s="67">
        <v>367</v>
      </c>
      <c r="L43" s="66">
        <v>137</v>
      </c>
      <c r="M43" s="66">
        <v>163</v>
      </c>
      <c r="N43" s="67">
        <v>300</v>
      </c>
      <c r="O43" s="67">
        <v>808</v>
      </c>
      <c r="P43" s="67">
        <v>818</v>
      </c>
      <c r="Q43" s="67">
        <v>1626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33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242</v>
      </c>
      <c r="D46" s="68">
        <v>205</v>
      </c>
      <c r="E46" s="68">
        <v>447</v>
      </c>
      <c r="F46" s="68">
        <v>245</v>
      </c>
      <c r="G46" s="68">
        <v>267</v>
      </c>
      <c r="H46" s="68">
        <v>512</v>
      </c>
      <c r="I46" s="68">
        <v>184</v>
      </c>
      <c r="J46" s="68">
        <v>183</v>
      </c>
      <c r="K46" s="68">
        <v>367</v>
      </c>
      <c r="L46" s="68">
        <v>137</v>
      </c>
      <c r="M46" s="68">
        <v>163</v>
      </c>
      <c r="N46" s="68">
        <v>300</v>
      </c>
      <c r="O46" s="68">
        <v>808</v>
      </c>
      <c r="P46" s="68">
        <v>818</v>
      </c>
      <c r="Q46" s="68">
        <v>1626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309</v>
      </c>
      <c r="D48" s="66">
        <v>319</v>
      </c>
      <c r="E48" s="67">
        <v>628</v>
      </c>
      <c r="F48" s="66">
        <v>367</v>
      </c>
      <c r="G48" s="66">
        <v>312</v>
      </c>
      <c r="H48" s="67">
        <v>679</v>
      </c>
      <c r="I48" s="66">
        <v>253</v>
      </c>
      <c r="J48" s="66">
        <v>303</v>
      </c>
      <c r="K48" s="67">
        <v>556</v>
      </c>
      <c r="L48" s="66">
        <v>266</v>
      </c>
      <c r="M48" s="66">
        <v>291</v>
      </c>
      <c r="N48" s="67">
        <v>557</v>
      </c>
      <c r="O48" s="67">
        <v>1195</v>
      </c>
      <c r="P48" s="67">
        <v>1225</v>
      </c>
      <c r="Q48" s="67">
        <v>2420</v>
      </c>
    </row>
    <row r="49" spans="2:17" ht="15" customHeight="1" x14ac:dyDescent="0.25">
      <c r="B49" s="27" t="s">
        <v>11</v>
      </c>
      <c r="C49" s="66">
        <v>29</v>
      </c>
      <c r="D49" s="66">
        <v>27</v>
      </c>
      <c r="E49" s="67">
        <v>56</v>
      </c>
      <c r="F49" s="66">
        <v>24</v>
      </c>
      <c r="G49" s="66">
        <v>37</v>
      </c>
      <c r="H49" s="67">
        <v>61</v>
      </c>
      <c r="I49" s="66">
        <v>30</v>
      </c>
      <c r="J49" s="66">
        <v>31</v>
      </c>
      <c r="K49" s="67">
        <v>61</v>
      </c>
      <c r="L49" s="66">
        <v>30</v>
      </c>
      <c r="M49" s="66">
        <v>28</v>
      </c>
      <c r="N49" s="67">
        <v>58</v>
      </c>
      <c r="O49" s="67">
        <v>113</v>
      </c>
      <c r="P49" s="67">
        <v>123</v>
      </c>
      <c r="Q49" s="67">
        <v>236</v>
      </c>
    </row>
    <row r="50" spans="2:17" ht="15" customHeight="1" x14ac:dyDescent="0.25">
      <c r="B50" s="27" t="s">
        <v>33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6">
        <v>0</v>
      </c>
      <c r="J50" s="66">
        <v>0</v>
      </c>
      <c r="K50" s="67">
        <v>0</v>
      </c>
      <c r="L50" s="66">
        <v>0</v>
      </c>
      <c r="M50" s="66">
        <v>0</v>
      </c>
      <c r="N50" s="67">
        <v>0</v>
      </c>
      <c r="O50" s="67">
        <v>0</v>
      </c>
      <c r="P50" s="67">
        <v>0</v>
      </c>
      <c r="Q50" s="67">
        <v>0</v>
      </c>
    </row>
    <row r="51" spans="2:17" ht="15" customHeight="1" x14ac:dyDescent="0.25">
      <c r="B51" s="30" t="s">
        <v>1</v>
      </c>
      <c r="C51" s="69">
        <v>338</v>
      </c>
      <c r="D51" s="69">
        <v>346</v>
      </c>
      <c r="E51" s="68">
        <v>684</v>
      </c>
      <c r="F51" s="69">
        <v>391</v>
      </c>
      <c r="G51" s="69">
        <v>349</v>
      </c>
      <c r="H51" s="68">
        <v>740</v>
      </c>
      <c r="I51" s="69">
        <v>283</v>
      </c>
      <c r="J51" s="69">
        <v>334</v>
      </c>
      <c r="K51" s="68">
        <v>617</v>
      </c>
      <c r="L51" s="69">
        <v>296</v>
      </c>
      <c r="M51" s="69">
        <v>319</v>
      </c>
      <c r="N51" s="68">
        <v>615</v>
      </c>
      <c r="O51" s="69">
        <v>1308</v>
      </c>
      <c r="P51" s="69">
        <v>1348</v>
      </c>
      <c r="Q51" s="68">
        <v>2656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1326</v>
      </c>
      <c r="D53" s="67">
        <v>1293</v>
      </c>
      <c r="E53" s="67">
        <v>2619</v>
      </c>
      <c r="F53" s="67">
        <v>1366</v>
      </c>
      <c r="G53" s="67">
        <v>1355</v>
      </c>
      <c r="H53" s="67">
        <v>2721</v>
      </c>
      <c r="I53" s="67">
        <v>1105</v>
      </c>
      <c r="J53" s="67">
        <v>1200</v>
      </c>
      <c r="K53" s="67">
        <v>2305</v>
      </c>
      <c r="L53" s="67">
        <v>1073</v>
      </c>
      <c r="M53" s="67">
        <v>1102</v>
      </c>
      <c r="N53" s="67">
        <v>2175</v>
      </c>
      <c r="O53" s="67">
        <v>4870</v>
      </c>
      <c r="P53" s="67">
        <v>4950</v>
      </c>
      <c r="Q53" s="67">
        <v>9820</v>
      </c>
    </row>
    <row r="54" spans="2:17" ht="15" customHeight="1" x14ac:dyDescent="0.25">
      <c r="B54" s="27" t="s">
        <v>11</v>
      </c>
      <c r="C54" s="67">
        <v>59</v>
      </c>
      <c r="D54" s="67">
        <v>52</v>
      </c>
      <c r="E54" s="67">
        <v>111</v>
      </c>
      <c r="F54" s="67">
        <v>46</v>
      </c>
      <c r="G54" s="67">
        <v>70</v>
      </c>
      <c r="H54" s="67">
        <v>116</v>
      </c>
      <c r="I54" s="67">
        <v>49</v>
      </c>
      <c r="J54" s="67">
        <v>53</v>
      </c>
      <c r="K54" s="67">
        <v>102</v>
      </c>
      <c r="L54" s="67">
        <v>47</v>
      </c>
      <c r="M54" s="67">
        <v>49</v>
      </c>
      <c r="N54" s="67">
        <v>96</v>
      </c>
      <c r="O54" s="67">
        <v>201</v>
      </c>
      <c r="P54" s="67">
        <v>224</v>
      </c>
      <c r="Q54" s="67">
        <v>425</v>
      </c>
    </row>
    <row r="55" spans="2:17" ht="15" customHeight="1" x14ac:dyDescent="0.25">
      <c r="B55" s="27" t="s">
        <v>33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</row>
    <row r="56" spans="2:17" ht="15" thickBot="1" x14ac:dyDescent="0.3">
      <c r="B56" s="33" t="s">
        <v>1</v>
      </c>
      <c r="C56" s="70">
        <v>1385</v>
      </c>
      <c r="D56" s="70">
        <v>1345</v>
      </c>
      <c r="E56" s="70">
        <v>2730</v>
      </c>
      <c r="F56" s="70">
        <v>1412</v>
      </c>
      <c r="G56" s="70">
        <v>1425</v>
      </c>
      <c r="H56" s="70">
        <v>2837</v>
      </c>
      <c r="I56" s="70">
        <v>1154</v>
      </c>
      <c r="J56" s="70">
        <v>1253</v>
      </c>
      <c r="K56" s="70">
        <v>2407</v>
      </c>
      <c r="L56" s="70">
        <v>1120</v>
      </c>
      <c r="M56" s="70">
        <v>1151</v>
      </c>
      <c r="N56" s="70">
        <v>2271</v>
      </c>
      <c r="O56" s="70">
        <v>5071</v>
      </c>
      <c r="P56" s="70">
        <v>5174</v>
      </c>
      <c r="Q56" s="70">
        <v>10245</v>
      </c>
    </row>
    <row r="58" spans="2:17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C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8"/>
  <sheetViews>
    <sheetView showGridLines="0" zoomScaleNormal="100" workbookViewId="0">
      <selection activeCell="O6" sqref="O6"/>
    </sheetView>
  </sheetViews>
  <sheetFormatPr baseColWidth="10" defaultColWidth="11.42578125" defaultRowHeight="14.25" x14ac:dyDescent="0.25"/>
  <cols>
    <col min="1" max="1" width="3.28515625" style="71" customWidth="1"/>
    <col min="2" max="2" width="26.140625" style="71" customWidth="1"/>
    <col min="3" max="17" width="10.7109375" style="71" customWidth="1"/>
    <col min="18" max="18" width="3.42578125" style="71" customWidth="1"/>
    <col min="19" max="16384" width="11.42578125" style="71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s="14" customFormat="1" ht="15" customHeight="1" x14ac:dyDescent="0.25"/>
    <row r="5" spans="1:17" s="14" customFormat="1" ht="15" customHeight="1" x14ac:dyDescent="0.25"/>
    <row r="6" spans="1:17" s="14" customFormat="1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s="14" customFormat="1" ht="17.25" customHeight="1" x14ac:dyDescent="0.25">
      <c r="B7" s="19" t="str">
        <f>Índice!C9</f>
        <v>Curso 2024/2025</v>
      </c>
    </row>
    <row r="8" spans="1:17" ht="4.5" customHeight="1" x14ac:dyDescent="0.25">
      <c r="A8" s="25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75" customHeight="1" thickBot="1" x14ac:dyDescent="0.25">
      <c r="A9" s="258"/>
      <c r="B9" s="406" t="s">
        <v>373</v>
      </c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</row>
    <row r="10" spans="1:17" ht="17.25" customHeight="1" x14ac:dyDescent="0.25">
      <c r="B10" s="407"/>
      <c r="C10" s="60" t="s">
        <v>40</v>
      </c>
      <c r="D10" s="60"/>
      <c r="E10" s="60"/>
      <c r="F10" s="60" t="s">
        <v>41</v>
      </c>
      <c r="G10" s="60"/>
      <c r="H10" s="60"/>
      <c r="I10" s="60" t="s">
        <v>42</v>
      </c>
      <c r="J10" s="60"/>
      <c r="K10" s="60"/>
      <c r="L10" s="60" t="s">
        <v>43</v>
      </c>
      <c r="M10" s="60"/>
      <c r="N10" s="60"/>
      <c r="O10" s="409" t="s">
        <v>1</v>
      </c>
      <c r="P10" s="409"/>
      <c r="Q10" s="409"/>
    </row>
    <row r="11" spans="1:17" ht="17.25" customHeight="1" thickBot="1" x14ac:dyDescent="0.3">
      <c r="B11" s="408"/>
      <c r="C11" s="61" t="s">
        <v>44</v>
      </c>
      <c r="D11" s="62" t="s">
        <v>29</v>
      </c>
      <c r="E11" s="61" t="s">
        <v>1</v>
      </c>
      <c r="F11" s="61" t="s">
        <v>44</v>
      </c>
      <c r="G11" s="62" t="s">
        <v>29</v>
      </c>
      <c r="H11" s="61" t="s">
        <v>1</v>
      </c>
      <c r="I11" s="61" t="s">
        <v>44</v>
      </c>
      <c r="J11" s="62" t="s">
        <v>29</v>
      </c>
      <c r="K11" s="61" t="s">
        <v>1</v>
      </c>
      <c r="L11" s="61" t="s">
        <v>44</v>
      </c>
      <c r="M11" s="62" t="s">
        <v>29</v>
      </c>
      <c r="N11" s="61" t="s">
        <v>1</v>
      </c>
      <c r="O11" s="61" t="s">
        <v>44</v>
      </c>
      <c r="P11" s="62" t="s">
        <v>29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31</v>
      </c>
      <c r="D13" s="66">
        <v>35</v>
      </c>
      <c r="E13" s="67">
        <v>66</v>
      </c>
      <c r="F13" s="66">
        <v>31</v>
      </c>
      <c r="G13" s="66">
        <v>8</v>
      </c>
      <c r="H13" s="67">
        <v>39</v>
      </c>
      <c r="I13" s="66">
        <v>30</v>
      </c>
      <c r="J13" s="66">
        <v>19</v>
      </c>
      <c r="K13" s="67">
        <v>49</v>
      </c>
      <c r="L13" s="66">
        <v>21</v>
      </c>
      <c r="M13" s="66">
        <v>19</v>
      </c>
      <c r="N13" s="67">
        <v>40</v>
      </c>
      <c r="O13" s="67">
        <v>113</v>
      </c>
      <c r="P13" s="67">
        <v>81</v>
      </c>
      <c r="Q13" s="67">
        <v>194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33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31</v>
      </c>
      <c r="D16" s="68">
        <v>35</v>
      </c>
      <c r="E16" s="68">
        <v>66</v>
      </c>
      <c r="F16" s="68">
        <v>31</v>
      </c>
      <c r="G16" s="68">
        <v>8</v>
      </c>
      <c r="H16" s="68">
        <v>39</v>
      </c>
      <c r="I16" s="68">
        <v>30</v>
      </c>
      <c r="J16" s="68">
        <v>19</v>
      </c>
      <c r="K16" s="68">
        <v>49</v>
      </c>
      <c r="L16" s="68">
        <v>21</v>
      </c>
      <c r="M16" s="68">
        <v>19</v>
      </c>
      <c r="N16" s="68">
        <v>40</v>
      </c>
      <c r="O16" s="68">
        <v>113</v>
      </c>
      <c r="P16" s="68">
        <v>81</v>
      </c>
      <c r="Q16" s="68">
        <v>194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24</v>
      </c>
      <c r="D18" s="66">
        <v>19</v>
      </c>
      <c r="E18" s="67">
        <v>43</v>
      </c>
      <c r="F18" s="66">
        <v>16</v>
      </c>
      <c r="G18" s="66">
        <v>27</v>
      </c>
      <c r="H18" s="67">
        <v>43</v>
      </c>
      <c r="I18" s="66">
        <v>14</v>
      </c>
      <c r="J18" s="66">
        <v>19</v>
      </c>
      <c r="K18" s="67">
        <v>33</v>
      </c>
      <c r="L18" s="66">
        <v>11</v>
      </c>
      <c r="M18" s="66">
        <v>25</v>
      </c>
      <c r="N18" s="67">
        <v>36</v>
      </c>
      <c r="O18" s="67">
        <v>65</v>
      </c>
      <c r="P18" s="67">
        <v>90</v>
      </c>
      <c r="Q18" s="67">
        <v>155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33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24</v>
      </c>
      <c r="D21" s="68">
        <v>19</v>
      </c>
      <c r="E21" s="68">
        <v>43</v>
      </c>
      <c r="F21" s="68">
        <v>16</v>
      </c>
      <c r="G21" s="68">
        <v>27</v>
      </c>
      <c r="H21" s="68">
        <v>43</v>
      </c>
      <c r="I21" s="68">
        <v>14</v>
      </c>
      <c r="J21" s="68">
        <v>19</v>
      </c>
      <c r="K21" s="68">
        <v>33</v>
      </c>
      <c r="L21" s="68">
        <v>11</v>
      </c>
      <c r="M21" s="68">
        <v>25</v>
      </c>
      <c r="N21" s="68">
        <v>36</v>
      </c>
      <c r="O21" s="68">
        <v>65</v>
      </c>
      <c r="P21" s="68">
        <v>90</v>
      </c>
      <c r="Q21" s="68">
        <v>155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12</v>
      </c>
      <c r="D23" s="66">
        <v>20</v>
      </c>
      <c r="E23" s="67">
        <v>32</v>
      </c>
      <c r="F23" s="66">
        <v>14</v>
      </c>
      <c r="G23" s="66">
        <v>19</v>
      </c>
      <c r="H23" s="67">
        <v>33</v>
      </c>
      <c r="I23" s="66">
        <v>10</v>
      </c>
      <c r="J23" s="66">
        <v>16</v>
      </c>
      <c r="K23" s="67">
        <v>26</v>
      </c>
      <c r="L23" s="66">
        <v>24</v>
      </c>
      <c r="M23" s="66">
        <v>12</v>
      </c>
      <c r="N23" s="67">
        <v>36</v>
      </c>
      <c r="O23" s="67">
        <v>60</v>
      </c>
      <c r="P23" s="67">
        <v>67</v>
      </c>
      <c r="Q23" s="67">
        <v>127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33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12</v>
      </c>
      <c r="D26" s="68">
        <v>20</v>
      </c>
      <c r="E26" s="68">
        <v>32</v>
      </c>
      <c r="F26" s="68">
        <v>14</v>
      </c>
      <c r="G26" s="68">
        <v>19</v>
      </c>
      <c r="H26" s="68">
        <v>33</v>
      </c>
      <c r="I26" s="68">
        <v>10</v>
      </c>
      <c r="J26" s="68">
        <v>16</v>
      </c>
      <c r="K26" s="68">
        <v>26</v>
      </c>
      <c r="L26" s="68">
        <v>24</v>
      </c>
      <c r="M26" s="68">
        <v>12</v>
      </c>
      <c r="N26" s="68">
        <v>36</v>
      </c>
      <c r="O26" s="68">
        <v>60</v>
      </c>
      <c r="P26" s="68">
        <v>67</v>
      </c>
      <c r="Q26" s="68">
        <v>127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6">
        <v>0</v>
      </c>
      <c r="J28" s="66">
        <v>0</v>
      </c>
      <c r="K28" s="67">
        <v>0</v>
      </c>
      <c r="L28" s="66">
        <v>0</v>
      </c>
      <c r="M28" s="66">
        <v>0</v>
      </c>
      <c r="N28" s="67">
        <v>0</v>
      </c>
      <c r="O28" s="67">
        <v>0</v>
      </c>
      <c r="P28" s="67">
        <v>0</v>
      </c>
      <c r="Q28" s="67">
        <v>0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33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6">
        <v>0</v>
      </c>
      <c r="J33" s="66">
        <v>0</v>
      </c>
      <c r="K33" s="67">
        <v>0</v>
      </c>
      <c r="L33" s="66">
        <v>0</v>
      </c>
      <c r="M33" s="66">
        <v>0</v>
      </c>
      <c r="N33" s="67">
        <v>0</v>
      </c>
      <c r="O33" s="67">
        <v>0</v>
      </c>
      <c r="P33" s="67">
        <v>0</v>
      </c>
      <c r="Q33" s="67">
        <v>0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22</v>
      </c>
      <c r="D43" s="66">
        <v>32</v>
      </c>
      <c r="E43" s="67">
        <v>54</v>
      </c>
      <c r="F43" s="66">
        <v>18</v>
      </c>
      <c r="G43" s="66">
        <v>25</v>
      </c>
      <c r="H43" s="67">
        <v>43</v>
      </c>
      <c r="I43" s="66">
        <v>17</v>
      </c>
      <c r="J43" s="66">
        <v>16</v>
      </c>
      <c r="K43" s="67">
        <v>33</v>
      </c>
      <c r="L43" s="66">
        <v>18</v>
      </c>
      <c r="M43" s="66">
        <v>18</v>
      </c>
      <c r="N43" s="67">
        <v>36</v>
      </c>
      <c r="O43" s="67">
        <v>75</v>
      </c>
      <c r="P43" s="67">
        <v>91</v>
      </c>
      <c r="Q43" s="67">
        <v>166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33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22</v>
      </c>
      <c r="D46" s="68">
        <v>32</v>
      </c>
      <c r="E46" s="68">
        <v>54</v>
      </c>
      <c r="F46" s="68">
        <v>18</v>
      </c>
      <c r="G46" s="68">
        <v>25</v>
      </c>
      <c r="H46" s="68">
        <v>43</v>
      </c>
      <c r="I46" s="68">
        <v>17</v>
      </c>
      <c r="J46" s="68">
        <v>16</v>
      </c>
      <c r="K46" s="68">
        <v>33</v>
      </c>
      <c r="L46" s="68">
        <v>18</v>
      </c>
      <c r="M46" s="68">
        <v>18</v>
      </c>
      <c r="N46" s="68">
        <v>36</v>
      </c>
      <c r="O46" s="68">
        <v>75</v>
      </c>
      <c r="P46" s="68">
        <v>91</v>
      </c>
      <c r="Q46" s="68">
        <v>166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61</v>
      </c>
      <c r="D48" s="66">
        <v>58</v>
      </c>
      <c r="E48" s="67">
        <v>119</v>
      </c>
      <c r="F48" s="66">
        <v>50</v>
      </c>
      <c r="G48" s="66">
        <v>38</v>
      </c>
      <c r="H48" s="67">
        <v>88</v>
      </c>
      <c r="I48" s="66">
        <v>46</v>
      </c>
      <c r="J48" s="66">
        <v>39</v>
      </c>
      <c r="K48" s="67">
        <v>85</v>
      </c>
      <c r="L48" s="66">
        <v>43</v>
      </c>
      <c r="M48" s="66">
        <v>33</v>
      </c>
      <c r="N48" s="67">
        <v>76</v>
      </c>
      <c r="O48" s="67">
        <v>200</v>
      </c>
      <c r="P48" s="67">
        <v>168</v>
      </c>
      <c r="Q48" s="67">
        <v>368</v>
      </c>
    </row>
    <row r="49" spans="2:17" ht="15" customHeight="1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6">
        <v>0</v>
      </c>
      <c r="J49" s="66">
        <v>0</v>
      </c>
      <c r="K49" s="67">
        <v>0</v>
      </c>
      <c r="L49" s="66">
        <v>0</v>
      </c>
      <c r="M49" s="66">
        <v>0</v>
      </c>
      <c r="N49" s="67">
        <v>0</v>
      </c>
      <c r="O49" s="67">
        <v>0</v>
      </c>
      <c r="P49" s="67">
        <v>0</v>
      </c>
      <c r="Q49" s="67">
        <v>0</v>
      </c>
    </row>
    <row r="50" spans="2:17" ht="15" customHeight="1" x14ac:dyDescent="0.25">
      <c r="B50" s="27" t="s">
        <v>33</v>
      </c>
      <c r="C50" s="66">
        <v>24</v>
      </c>
      <c r="D50" s="66">
        <v>25</v>
      </c>
      <c r="E50" s="67">
        <v>49</v>
      </c>
      <c r="F50" s="66">
        <v>27</v>
      </c>
      <c r="G50" s="66">
        <v>24</v>
      </c>
      <c r="H50" s="67">
        <v>51</v>
      </c>
      <c r="I50" s="66">
        <v>25</v>
      </c>
      <c r="J50" s="66">
        <v>26</v>
      </c>
      <c r="K50" s="67">
        <v>51</v>
      </c>
      <c r="L50" s="66">
        <v>22</v>
      </c>
      <c r="M50" s="66">
        <v>23</v>
      </c>
      <c r="N50" s="67">
        <v>45</v>
      </c>
      <c r="O50" s="67">
        <v>98</v>
      </c>
      <c r="P50" s="67">
        <v>98</v>
      </c>
      <c r="Q50" s="67">
        <v>196</v>
      </c>
    </row>
    <row r="51" spans="2:17" ht="15" customHeight="1" x14ac:dyDescent="0.25">
      <c r="B51" s="30" t="s">
        <v>1</v>
      </c>
      <c r="C51" s="69">
        <v>85</v>
      </c>
      <c r="D51" s="69">
        <v>83</v>
      </c>
      <c r="E51" s="68">
        <v>168</v>
      </c>
      <c r="F51" s="69">
        <v>77</v>
      </c>
      <c r="G51" s="69">
        <v>62</v>
      </c>
      <c r="H51" s="68">
        <v>139</v>
      </c>
      <c r="I51" s="69">
        <v>71</v>
      </c>
      <c r="J51" s="69">
        <v>65</v>
      </c>
      <c r="K51" s="68">
        <v>136</v>
      </c>
      <c r="L51" s="69">
        <v>65</v>
      </c>
      <c r="M51" s="69">
        <v>56</v>
      </c>
      <c r="N51" s="68">
        <v>121</v>
      </c>
      <c r="O51" s="69">
        <v>298</v>
      </c>
      <c r="P51" s="69">
        <v>266</v>
      </c>
      <c r="Q51" s="68">
        <v>564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150</v>
      </c>
      <c r="D53" s="67">
        <v>164</v>
      </c>
      <c r="E53" s="67">
        <v>314</v>
      </c>
      <c r="F53" s="67">
        <v>129</v>
      </c>
      <c r="G53" s="67">
        <v>117</v>
      </c>
      <c r="H53" s="67">
        <v>246</v>
      </c>
      <c r="I53" s="67">
        <v>117</v>
      </c>
      <c r="J53" s="67">
        <v>109</v>
      </c>
      <c r="K53" s="67">
        <v>226</v>
      </c>
      <c r="L53" s="67">
        <v>117</v>
      </c>
      <c r="M53" s="67">
        <v>107</v>
      </c>
      <c r="N53" s="67">
        <v>224</v>
      </c>
      <c r="O53" s="67">
        <v>513</v>
      </c>
      <c r="P53" s="67">
        <v>497</v>
      </c>
      <c r="Q53" s="67">
        <v>1010</v>
      </c>
    </row>
    <row r="54" spans="2:17" ht="15" customHeight="1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</row>
    <row r="55" spans="2:17" ht="15" customHeight="1" x14ac:dyDescent="0.25">
      <c r="B55" s="27" t="s">
        <v>33</v>
      </c>
      <c r="C55" s="67">
        <v>24</v>
      </c>
      <c r="D55" s="67">
        <v>25</v>
      </c>
      <c r="E55" s="67">
        <v>49</v>
      </c>
      <c r="F55" s="67">
        <v>27</v>
      </c>
      <c r="G55" s="67">
        <v>24</v>
      </c>
      <c r="H55" s="67">
        <v>51</v>
      </c>
      <c r="I55" s="67">
        <v>25</v>
      </c>
      <c r="J55" s="67">
        <v>26</v>
      </c>
      <c r="K55" s="67">
        <v>51</v>
      </c>
      <c r="L55" s="67">
        <v>22</v>
      </c>
      <c r="M55" s="67">
        <v>23</v>
      </c>
      <c r="N55" s="67">
        <v>45</v>
      </c>
      <c r="O55" s="67">
        <v>98</v>
      </c>
      <c r="P55" s="67">
        <v>98</v>
      </c>
      <c r="Q55" s="67">
        <v>196</v>
      </c>
    </row>
    <row r="56" spans="2:17" ht="15" thickBot="1" x14ac:dyDescent="0.3">
      <c r="B56" s="33" t="s">
        <v>1</v>
      </c>
      <c r="C56" s="70">
        <v>174</v>
      </c>
      <c r="D56" s="70">
        <v>189</v>
      </c>
      <c r="E56" s="70">
        <v>363</v>
      </c>
      <c r="F56" s="70">
        <v>156</v>
      </c>
      <c r="G56" s="70">
        <v>141</v>
      </c>
      <c r="H56" s="70">
        <v>297</v>
      </c>
      <c r="I56" s="70">
        <v>142</v>
      </c>
      <c r="J56" s="70">
        <v>135</v>
      </c>
      <c r="K56" s="70">
        <v>277</v>
      </c>
      <c r="L56" s="70">
        <v>139</v>
      </c>
      <c r="M56" s="70">
        <v>130</v>
      </c>
      <c r="N56" s="70">
        <v>269</v>
      </c>
      <c r="O56" s="70">
        <v>611</v>
      </c>
      <c r="P56" s="70">
        <v>595</v>
      </c>
      <c r="Q56" s="70">
        <v>1206</v>
      </c>
    </row>
    <row r="58" spans="2:17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D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58"/>
  <sheetViews>
    <sheetView showGridLines="0" topLeftCell="A4" zoomScaleNormal="100" workbookViewId="0">
      <selection activeCell="O6" sqref="O6"/>
    </sheetView>
  </sheetViews>
  <sheetFormatPr baseColWidth="10" defaultColWidth="11.42578125" defaultRowHeight="14.25" x14ac:dyDescent="0.25"/>
  <cols>
    <col min="1" max="1" width="3.28515625" style="71" customWidth="1"/>
    <col min="2" max="2" width="27.28515625" style="71" customWidth="1"/>
    <col min="3" max="17" width="10.7109375" style="71" customWidth="1"/>
    <col min="18" max="18" width="3.2851562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4.25" customHeight="1" x14ac:dyDescent="0.25"/>
    <row r="5" spans="1:17" ht="14.25" customHeight="1" x14ac:dyDescent="0.25"/>
    <row r="6" spans="1:17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x14ac:dyDescent="0.25">
      <c r="B7" s="19" t="str">
        <f>Índice!C9</f>
        <v>Curso 2024/2025</v>
      </c>
    </row>
    <row r="8" spans="1:17" ht="4.5" customHeight="1" x14ac:dyDescent="0.25">
      <c r="A8" s="25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50.1" customHeight="1" thickBot="1" x14ac:dyDescent="0.25">
      <c r="A9" s="258"/>
      <c r="B9" s="406" t="s">
        <v>372</v>
      </c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</row>
    <row r="10" spans="1:17" ht="17.25" customHeight="1" x14ac:dyDescent="0.25">
      <c r="B10" s="407"/>
      <c r="C10" s="60" t="s">
        <v>40</v>
      </c>
      <c r="D10" s="60"/>
      <c r="E10" s="60"/>
      <c r="F10" s="60" t="s">
        <v>41</v>
      </c>
      <c r="G10" s="60"/>
      <c r="H10" s="60"/>
      <c r="I10" s="60" t="s">
        <v>42</v>
      </c>
      <c r="J10" s="60"/>
      <c r="K10" s="60"/>
      <c r="L10" s="60" t="s">
        <v>43</v>
      </c>
      <c r="M10" s="60"/>
      <c r="N10" s="60"/>
      <c r="O10" s="409" t="s">
        <v>1</v>
      </c>
      <c r="P10" s="409"/>
      <c r="Q10" s="409"/>
    </row>
    <row r="11" spans="1:17" ht="17.25" customHeight="1" thickBot="1" x14ac:dyDescent="0.3">
      <c r="B11" s="408"/>
      <c r="C11" s="61" t="s">
        <v>44</v>
      </c>
      <c r="D11" s="62" t="s">
        <v>29</v>
      </c>
      <c r="E11" s="61" t="s">
        <v>1</v>
      </c>
      <c r="F11" s="61" t="s">
        <v>44</v>
      </c>
      <c r="G11" s="62" t="s">
        <v>29</v>
      </c>
      <c r="H11" s="61" t="s">
        <v>1</v>
      </c>
      <c r="I11" s="61" t="s">
        <v>44</v>
      </c>
      <c r="J11" s="62" t="s">
        <v>29</v>
      </c>
      <c r="K11" s="61" t="s">
        <v>1</v>
      </c>
      <c r="L11" s="61" t="s">
        <v>44</v>
      </c>
      <c r="M11" s="62" t="s">
        <v>29</v>
      </c>
      <c r="N11" s="61" t="s">
        <v>1</v>
      </c>
      <c r="O11" s="61" t="s">
        <v>44</v>
      </c>
      <c r="P11" s="62" t="s">
        <v>29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169</v>
      </c>
      <c r="D13" s="66">
        <v>183</v>
      </c>
      <c r="E13" s="67">
        <v>352</v>
      </c>
      <c r="F13" s="66">
        <v>140</v>
      </c>
      <c r="G13" s="66">
        <v>122</v>
      </c>
      <c r="H13" s="67">
        <v>262</v>
      </c>
      <c r="I13" s="66">
        <v>127</v>
      </c>
      <c r="J13" s="66">
        <v>125</v>
      </c>
      <c r="K13" s="67">
        <v>252</v>
      </c>
      <c r="L13" s="66">
        <v>137</v>
      </c>
      <c r="M13" s="66">
        <v>145</v>
      </c>
      <c r="N13" s="67">
        <v>282</v>
      </c>
      <c r="O13" s="67">
        <v>573</v>
      </c>
      <c r="P13" s="67">
        <v>575</v>
      </c>
      <c r="Q13" s="67">
        <v>1148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33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169</v>
      </c>
      <c r="D16" s="68">
        <v>183</v>
      </c>
      <c r="E16" s="68">
        <v>352</v>
      </c>
      <c r="F16" s="68">
        <v>140</v>
      </c>
      <c r="G16" s="68">
        <v>122</v>
      </c>
      <c r="H16" s="68">
        <v>262</v>
      </c>
      <c r="I16" s="68">
        <v>127</v>
      </c>
      <c r="J16" s="68">
        <v>125</v>
      </c>
      <c r="K16" s="68">
        <v>252</v>
      </c>
      <c r="L16" s="68">
        <v>137</v>
      </c>
      <c r="M16" s="68">
        <v>145</v>
      </c>
      <c r="N16" s="68">
        <v>282</v>
      </c>
      <c r="O16" s="68">
        <v>573</v>
      </c>
      <c r="P16" s="68">
        <v>575</v>
      </c>
      <c r="Q16" s="68">
        <v>1148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182</v>
      </c>
      <c r="D18" s="66">
        <v>177</v>
      </c>
      <c r="E18" s="67">
        <v>359</v>
      </c>
      <c r="F18" s="66">
        <v>185</v>
      </c>
      <c r="G18" s="66">
        <v>168</v>
      </c>
      <c r="H18" s="67">
        <v>353</v>
      </c>
      <c r="I18" s="66">
        <v>141</v>
      </c>
      <c r="J18" s="66">
        <v>155</v>
      </c>
      <c r="K18" s="67">
        <v>296</v>
      </c>
      <c r="L18" s="66">
        <v>151</v>
      </c>
      <c r="M18" s="66">
        <v>154</v>
      </c>
      <c r="N18" s="67">
        <v>305</v>
      </c>
      <c r="O18" s="67">
        <v>659</v>
      </c>
      <c r="P18" s="67">
        <v>654</v>
      </c>
      <c r="Q18" s="67">
        <v>1313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33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182</v>
      </c>
      <c r="D21" s="68">
        <v>177</v>
      </c>
      <c r="E21" s="68">
        <v>359</v>
      </c>
      <c r="F21" s="68">
        <v>185</v>
      </c>
      <c r="G21" s="68">
        <v>168</v>
      </c>
      <c r="H21" s="68">
        <v>353</v>
      </c>
      <c r="I21" s="68">
        <v>141</v>
      </c>
      <c r="J21" s="68">
        <v>155</v>
      </c>
      <c r="K21" s="68">
        <v>296</v>
      </c>
      <c r="L21" s="68">
        <v>151</v>
      </c>
      <c r="M21" s="68">
        <v>154</v>
      </c>
      <c r="N21" s="68">
        <v>305</v>
      </c>
      <c r="O21" s="68">
        <v>659</v>
      </c>
      <c r="P21" s="68">
        <v>654</v>
      </c>
      <c r="Q21" s="68">
        <v>1313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144</v>
      </c>
      <c r="D23" s="66">
        <v>139</v>
      </c>
      <c r="E23" s="67">
        <v>283</v>
      </c>
      <c r="F23" s="66">
        <v>92</v>
      </c>
      <c r="G23" s="66">
        <v>134</v>
      </c>
      <c r="H23" s="67">
        <v>226</v>
      </c>
      <c r="I23" s="66">
        <v>97</v>
      </c>
      <c r="J23" s="66">
        <v>122</v>
      </c>
      <c r="K23" s="67">
        <v>219</v>
      </c>
      <c r="L23" s="66">
        <v>97</v>
      </c>
      <c r="M23" s="66">
        <v>113</v>
      </c>
      <c r="N23" s="67">
        <v>210</v>
      </c>
      <c r="O23" s="67">
        <v>430</v>
      </c>
      <c r="P23" s="67">
        <v>508</v>
      </c>
      <c r="Q23" s="67">
        <v>938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33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144</v>
      </c>
      <c r="D26" s="68">
        <v>139</v>
      </c>
      <c r="E26" s="68">
        <v>283</v>
      </c>
      <c r="F26" s="68">
        <v>92</v>
      </c>
      <c r="G26" s="68">
        <v>134</v>
      </c>
      <c r="H26" s="68">
        <v>226</v>
      </c>
      <c r="I26" s="68">
        <v>97</v>
      </c>
      <c r="J26" s="68">
        <v>122</v>
      </c>
      <c r="K26" s="68">
        <v>219</v>
      </c>
      <c r="L26" s="68">
        <v>97</v>
      </c>
      <c r="M26" s="68">
        <v>113</v>
      </c>
      <c r="N26" s="68">
        <v>210</v>
      </c>
      <c r="O26" s="68">
        <v>430</v>
      </c>
      <c r="P26" s="68">
        <v>508</v>
      </c>
      <c r="Q26" s="68">
        <v>938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116</v>
      </c>
      <c r="D28" s="66">
        <v>126</v>
      </c>
      <c r="E28" s="67">
        <v>242</v>
      </c>
      <c r="F28" s="66">
        <v>116</v>
      </c>
      <c r="G28" s="66">
        <v>111</v>
      </c>
      <c r="H28" s="67">
        <v>227</v>
      </c>
      <c r="I28" s="66">
        <v>121</v>
      </c>
      <c r="J28" s="66">
        <v>143</v>
      </c>
      <c r="K28" s="67">
        <v>264</v>
      </c>
      <c r="L28" s="66">
        <v>146</v>
      </c>
      <c r="M28" s="66">
        <v>103</v>
      </c>
      <c r="N28" s="67">
        <v>249</v>
      </c>
      <c r="O28" s="67">
        <v>499</v>
      </c>
      <c r="P28" s="67">
        <v>483</v>
      </c>
      <c r="Q28" s="67">
        <v>982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33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116</v>
      </c>
      <c r="D31" s="68">
        <v>126</v>
      </c>
      <c r="E31" s="68">
        <v>242</v>
      </c>
      <c r="F31" s="68">
        <v>116</v>
      </c>
      <c r="G31" s="68">
        <v>111</v>
      </c>
      <c r="H31" s="68">
        <v>227</v>
      </c>
      <c r="I31" s="68">
        <v>121</v>
      </c>
      <c r="J31" s="68">
        <v>143</v>
      </c>
      <c r="K31" s="68">
        <v>264</v>
      </c>
      <c r="L31" s="68">
        <v>146</v>
      </c>
      <c r="M31" s="68">
        <v>103</v>
      </c>
      <c r="N31" s="68">
        <v>249</v>
      </c>
      <c r="O31" s="68">
        <v>499</v>
      </c>
      <c r="P31" s="68">
        <v>483</v>
      </c>
      <c r="Q31" s="68">
        <v>982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72</v>
      </c>
      <c r="D33" s="66">
        <v>81</v>
      </c>
      <c r="E33" s="67">
        <v>153</v>
      </c>
      <c r="F33" s="66">
        <v>54</v>
      </c>
      <c r="G33" s="66">
        <v>79</v>
      </c>
      <c r="H33" s="67">
        <v>133</v>
      </c>
      <c r="I33" s="66">
        <v>40</v>
      </c>
      <c r="J33" s="66">
        <v>76</v>
      </c>
      <c r="K33" s="67">
        <v>116</v>
      </c>
      <c r="L33" s="66">
        <v>51</v>
      </c>
      <c r="M33" s="66">
        <v>59</v>
      </c>
      <c r="N33" s="67">
        <v>110</v>
      </c>
      <c r="O33" s="67">
        <v>217</v>
      </c>
      <c r="P33" s="67">
        <v>295</v>
      </c>
      <c r="Q33" s="67">
        <v>512</v>
      </c>
    </row>
    <row r="34" spans="2:17" ht="15" customHeight="1" x14ac:dyDescent="0.25">
      <c r="B34" s="27" t="s">
        <v>11</v>
      </c>
      <c r="C34" s="66">
        <v>28</v>
      </c>
      <c r="D34" s="66">
        <v>23</v>
      </c>
      <c r="E34" s="67">
        <v>51</v>
      </c>
      <c r="F34" s="66">
        <v>13</v>
      </c>
      <c r="G34" s="66">
        <v>29</v>
      </c>
      <c r="H34" s="67">
        <v>42</v>
      </c>
      <c r="I34" s="66">
        <v>12</v>
      </c>
      <c r="J34" s="66">
        <v>16</v>
      </c>
      <c r="K34" s="67">
        <v>28</v>
      </c>
      <c r="L34" s="66">
        <v>21</v>
      </c>
      <c r="M34" s="66">
        <v>26</v>
      </c>
      <c r="N34" s="67">
        <v>47</v>
      </c>
      <c r="O34" s="67">
        <v>74</v>
      </c>
      <c r="P34" s="67">
        <v>94</v>
      </c>
      <c r="Q34" s="67">
        <v>168</v>
      </c>
    </row>
    <row r="35" spans="2:17" ht="15" customHeight="1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100</v>
      </c>
      <c r="D36" s="68">
        <v>104</v>
      </c>
      <c r="E36" s="68">
        <v>204</v>
      </c>
      <c r="F36" s="68">
        <v>67</v>
      </c>
      <c r="G36" s="68">
        <v>108</v>
      </c>
      <c r="H36" s="68">
        <v>175</v>
      </c>
      <c r="I36" s="68">
        <v>52</v>
      </c>
      <c r="J36" s="68">
        <v>92</v>
      </c>
      <c r="K36" s="68">
        <v>144</v>
      </c>
      <c r="L36" s="68">
        <v>72</v>
      </c>
      <c r="M36" s="68">
        <v>85</v>
      </c>
      <c r="N36" s="68">
        <v>157</v>
      </c>
      <c r="O36" s="68">
        <v>291</v>
      </c>
      <c r="P36" s="68">
        <v>389</v>
      </c>
      <c r="Q36" s="68">
        <v>680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115</v>
      </c>
      <c r="D38" s="66">
        <v>107</v>
      </c>
      <c r="E38" s="67">
        <v>222</v>
      </c>
      <c r="F38" s="66">
        <v>106</v>
      </c>
      <c r="G38" s="66">
        <v>107</v>
      </c>
      <c r="H38" s="67">
        <v>213</v>
      </c>
      <c r="I38" s="66">
        <v>100</v>
      </c>
      <c r="J38" s="66">
        <v>108</v>
      </c>
      <c r="K38" s="67">
        <v>208</v>
      </c>
      <c r="L38" s="66">
        <v>98</v>
      </c>
      <c r="M38" s="66">
        <v>78</v>
      </c>
      <c r="N38" s="67">
        <v>176</v>
      </c>
      <c r="O38" s="67">
        <v>419</v>
      </c>
      <c r="P38" s="67">
        <v>400</v>
      </c>
      <c r="Q38" s="67">
        <v>819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115</v>
      </c>
      <c r="D41" s="68">
        <v>107</v>
      </c>
      <c r="E41" s="68">
        <v>222</v>
      </c>
      <c r="F41" s="68">
        <v>106</v>
      </c>
      <c r="G41" s="68">
        <v>107</v>
      </c>
      <c r="H41" s="68">
        <v>213</v>
      </c>
      <c r="I41" s="68">
        <v>100</v>
      </c>
      <c r="J41" s="68">
        <v>108</v>
      </c>
      <c r="K41" s="68">
        <v>208</v>
      </c>
      <c r="L41" s="68">
        <v>98</v>
      </c>
      <c r="M41" s="68">
        <v>78</v>
      </c>
      <c r="N41" s="68">
        <v>176</v>
      </c>
      <c r="O41" s="68">
        <v>419</v>
      </c>
      <c r="P41" s="68">
        <v>400</v>
      </c>
      <c r="Q41" s="68">
        <v>819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254</v>
      </c>
      <c r="D43" s="66">
        <v>224</v>
      </c>
      <c r="E43" s="67">
        <v>478</v>
      </c>
      <c r="F43" s="66">
        <v>228</v>
      </c>
      <c r="G43" s="66">
        <v>253</v>
      </c>
      <c r="H43" s="67">
        <v>481</v>
      </c>
      <c r="I43" s="66">
        <v>198</v>
      </c>
      <c r="J43" s="66">
        <v>181</v>
      </c>
      <c r="K43" s="67">
        <v>379</v>
      </c>
      <c r="L43" s="66">
        <v>162</v>
      </c>
      <c r="M43" s="66">
        <v>190</v>
      </c>
      <c r="N43" s="67">
        <v>352</v>
      </c>
      <c r="O43" s="67">
        <v>842</v>
      </c>
      <c r="P43" s="67">
        <v>848</v>
      </c>
      <c r="Q43" s="67">
        <v>1690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33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254</v>
      </c>
      <c r="D46" s="68">
        <v>224</v>
      </c>
      <c r="E46" s="68">
        <v>478</v>
      </c>
      <c r="F46" s="68">
        <v>228</v>
      </c>
      <c r="G46" s="68">
        <v>253</v>
      </c>
      <c r="H46" s="68">
        <v>481</v>
      </c>
      <c r="I46" s="68">
        <v>198</v>
      </c>
      <c r="J46" s="68">
        <v>181</v>
      </c>
      <c r="K46" s="68">
        <v>379</v>
      </c>
      <c r="L46" s="68">
        <v>162</v>
      </c>
      <c r="M46" s="68">
        <v>190</v>
      </c>
      <c r="N46" s="68">
        <v>352</v>
      </c>
      <c r="O46" s="68">
        <v>842</v>
      </c>
      <c r="P46" s="68">
        <v>848</v>
      </c>
      <c r="Q46" s="68">
        <v>1690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353</v>
      </c>
      <c r="D48" s="66">
        <v>364</v>
      </c>
      <c r="E48" s="67">
        <v>717</v>
      </c>
      <c r="F48" s="66">
        <v>338</v>
      </c>
      <c r="G48" s="66">
        <v>308</v>
      </c>
      <c r="H48" s="67">
        <v>646</v>
      </c>
      <c r="I48" s="66">
        <v>284</v>
      </c>
      <c r="J48" s="66">
        <v>326</v>
      </c>
      <c r="K48" s="67">
        <v>610</v>
      </c>
      <c r="L48" s="66">
        <v>263</v>
      </c>
      <c r="M48" s="66">
        <v>297</v>
      </c>
      <c r="N48" s="67">
        <v>560</v>
      </c>
      <c r="O48" s="67">
        <v>1238</v>
      </c>
      <c r="P48" s="67">
        <v>1295</v>
      </c>
      <c r="Q48" s="67">
        <v>2533</v>
      </c>
    </row>
    <row r="49" spans="2:17" ht="15" customHeight="1" x14ac:dyDescent="0.25">
      <c r="B49" s="27" t="s">
        <v>11</v>
      </c>
      <c r="C49" s="66">
        <v>29</v>
      </c>
      <c r="D49" s="66">
        <v>27</v>
      </c>
      <c r="E49" s="67">
        <v>56</v>
      </c>
      <c r="F49" s="66">
        <v>24</v>
      </c>
      <c r="G49" s="66">
        <v>37</v>
      </c>
      <c r="H49" s="67">
        <v>61</v>
      </c>
      <c r="I49" s="66">
        <v>30</v>
      </c>
      <c r="J49" s="66">
        <v>31</v>
      </c>
      <c r="K49" s="67">
        <v>61</v>
      </c>
      <c r="L49" s="66">
        <v>30</v>
      </c>
      <c r="M49" s="66">
        <v>28</v>
      </c>
      <c r="N49" s="67">
        <v>58</v>
      </c>
      <c r="O49" s="67">
        <v>113</v>
      </c>
      <c r="P49" s="67">
        <v>123</v>
      </c>
      <c r="Q49" s="67">
        <v>236</v>
      </c>
    </row>
    <row r="50" spans="2:17" ht="15" customHeight="1" x14ac:dyDescent="0.25">
      <c r="B50" s="27" t="s">
        <v>33</v>
      </c>
      <c r="C50" s="66">
        <v>24</v>
      </c>
      <c r="D50" s="66">
        <v>25</v>
      </c>
      <c r="E50" s="67">
        <v>49</v>
      </c>
      <c r="F50" s="66">
        <v>27</v>
      </c>
      <c r="G50" s="66">
        <v>24</v>
      </c>
      <c r="H50" s="67">
        <v>51</v>
      </c>
      <c r="I50" s="66">
        <v>25</v>
      </c>
      <c r="J50" s="66">
        <v>26</v>
      </c>
      <c r="K50" s="67">
        <v>51</v>
      </c>
      <c r="L50" s="66">
        <v>22</v>
      </c>
      <c r="M50" s="66">
        <v>23</v>
      </c>
      <c r="N50" s="67">
        <v>45</v>
      </c>
      <c r="O50" s="67">
        <v>98</v>
      </c>
      <c r="P50" s="67">
        <v>98</v>
      </c>
      <c r="Q50" s="67">
        <v>196</v>
      </c>
    </row>
    <row r="51" spans="2:17" ht="15" customHeight="1" x14ac:dyDescent="0.25">
      <c r="B51" s="30" t="s">
        <v>1</v>
      </c>
      <c r="C51" s="69">
        <v>406</v>
      </c>
      <c r="D51" s="69">
        <v>416</v>
      </c>
      <c r="E51" s="68">
        <v>822</v>
      </c>
      <c r="F51" s="69">
        <v>389</v>
      </c>
      <c r="G51" s="69">
        <v>369</v>
      </c>
      <c r="H51" s="68">
        <v>758</v>
      </c>
      <c r="I51" s="69">
        <v>339</v>
      </c>
      <c r="J51" s="69">
        <v>383</v>
      </c>
      <c r="K51" s="68">
        <v>722</v>
      </c>
      <c r="L51" s="69">
        <v>315</v>
      </c>
      <c r="M51" s="69">
        <v>348</v>
      </c>
      <c r="N51" s="68">
        <v>663</v>
      </c>
      <c r="O51" s="69">
        <v>1449</v>
      </c>
      <c r="P51" s="69">
        <v>1516</v>
      </c>
      <c r="Q51" s="68">
        <v>2965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1405</v>
      </c>
      <c r="D53" s="67">
        <v>1401</v>
      </c>
      <c r="E53" s="67">
        <v>2806</v>
      </c>
      <c r="F53" s="67">
        <v>1259</v>
      </c>
      <c r="G53" s="67">
        <v>1282</v>
      </c>
      <c r="H53" s="67">
        <v>2541</v>
      </c>
      <c r="I53" s="67">
        <v>1108</v>
      </c>
      <c r="J53" s="67">
        <v>1236</v>
      </c>
      <c r="K53" s="67">
        <v>2344</v>
      </c>
      <c r="L53" s="67">
        <v>1105</v>
      </c>
      <c r="M53" s="67">
        <v>1139</v>
      </c>
      <c r="N53" s="67">
        <v>2244</v>
      </c>
      <c r="O53" s="67">
        <v>4877</v>
      </c>
      <c r="P53" s="67">
        <v>5058</v>
      </c>
      <c r="Q53" s="67">
        <v>9935</v>
      </c>
    </row>
    <row r="54" spans="2:17" ht="15" customHeight="1" x14ac:dyDescent="0.25">
      <c r="B54" s="27" t="s">
        <v>11</v>
      </c>
      <c r="C54" s="67">
        <v>57</v>
      </c>
      <c r="D54" s="67">
        <v>50</v>
      </c>
      <c r="E54" s="67">
        <v>107</v>
      </c>
      <c r="F54" s="67">
        <v>37</v>
      </c>
      <c r="G54" s="67">
        <v>66</v>
      </c>
      <c r="H54" s="67">
        <v>103</v>
      </c>
      <c r="I54" s="67">
        <v>42</v>
      </c>
      <c r="J54" s="67">
        <v>47</v>
      </c>
      <c r="K54" s="67">
        <v>89</v>
      </c>
      <c r="L54" s="67">
        <v>51</v>
      </c>
      <c r="M54" s="67">
        <v>54</v>
      </c>
      <c r="N54" s="67">
        <v>105</v>
      </c>
      <c r="O54" s="67">
        <v>187</v>
      </c>
      <c r="P54" s="67">
        <v>217</v>
      </c>
      <c r="Q54" s="67">
        <v>404</v>
      </c>
    </row>
    <row r="55" spans="2:17" ht="15" customHeight="1" x14ac:dyDescent="0.25">
      <c r="B55" s="27" t="s">
        <v>33</v>
      </c>
      <c r="C55" s="67">
        <v>24</v>
      </c>
      <c r="D55" s="67">
        <v>25</v>
      </c>
      <c r="E55" s="67">
        <v>49</v>
      </c>
      <c r="F55" s="67">
        <v>27</v>
      </c>
      <c r="G55" s="67">
        <v>24</v>
      </c>
      <c r="H55" s="67">
        <v>51</v>
      </c>
      <c r="I55" s="67">
        <v>25</v>
      </c>
      <c r="J55" s="67">
        <v>26</v>
      </c>
      <c r="K55" s="67">
        <v>51</v>
      </c>
      <c r="L55" s="67">
        <v>22</v>
      </c>
      <c r="M55" s="67">
        <v>23</v>
      </c>
      <c r="N55" s="67">
        <v>45</v>
      </c>
      <c r="O55" s="67">
        <v>98</v>
      </c>
      <c r="P55" s="67">
        <v>98</v>
      </c>
      <c r="Q55" s="67">
        <v>196</v>
      </c>
    </row>
    <row r="56" spans="2:17" ht="15" thickBot="1" x14ac:dyDescent="0.3">
      <c r="B56" s="33" t="s">
        <v>1</v>
      </c>
      <c r="C56" s="70">
        <v>1486</v>
      </c>
      <c r="D56" s="70">
        <v>1476</v>
      </c>
      <c r="E56" s="70">
        <v>2962</v>
      </c>
      <c r="F56" s="70">
        <v>1323</v>
      </c>
      <c r="G56" s="70">
        <v>1372</v>
      </c>
      <c r="H56" s="70">
        <v>2695</v>
      </c>
      <c r="I56" s="70">
        <v>1175</v>
      </c>
      <c r="J56" s="70">
        <v>1309</v>
      </c>
      <c r="K56" s="70">
        <v>2484</v>
      </c>
      <c r="L56" s="70">
        <v>1178</v>
      </c>
      <c r="M56" s="70">
        <v>1216</v>
      </c>
      <c r="N56" s="70">
        <v>2394</v>
      </c>
      <c r="O56" s="70">
        <v>5162</v>
      </c>
      <c r="P56" s="70">
        <v>5373</v>
      </c>
      <c r="Q56" s="70">
        <v>10535</v>
      </c>
    </row>
    <row r="58" spans="2:17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E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58"/>
  <sheetViews>
    <sheetView showGridLines="0" zoomScaleNormal="100" workbookViewId="0">
      <selection activeCell="O6" sqref="O6"/>
    </sheetView>
  </sheetViews>
  <sheetFormatPr baseColWidth="10" defaultColWidth="11.42578125" defaultRowHeight="14.25" x14ac:dyDescent="0.25"/>
  <cols>
    <col min="1" max="1" width="3.28515625" style="71" customWidth="1"/>
    <col min="2" max="2" width="26.85546875" style="71" customWidth="1"/>
    <col min="3" max="17" width="10.7109375" style="71" customWidth="1"/>
    <col min="18" max="18" width="3.14062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5" customHeight="1" x14ac:dyDescent="0.25"/>
    <row r="5" spans="1:17" ht="15" customHeight="1" x14ac:dyDescent="0.25"/>
    <row r="6" spans="1:17" ht="15" customHeight="1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2024/2025</v>
      </c>
    </row>
    <row r="8" spans="1:17" ht="4.5" customHeight="1" x14ac:dyDescent="0.25">
      <c r="A8" s="25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58"/>
      <c r="B9" s="406" t="s">
        <v>371</v>
      </c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</row>
    <row r="10" spans="1:17" ht="30" customHeight="1" x14ac:dyDescent="0.25">
      <c r="B10" s="407"/>
      <c r="C10" s="60" t="s">
        <v>40</v>
      </c>
      <c r="D10" s="60"/>
      <c r="E10" s="60"/>
      <c r="F10" s="60" t="s">
        <v>41</v>
      </c>
      <c r="G10" s="60"/>
      <c r="H10" s="60"/>
      <c r="I10" s="60" t="s">
        <v>42</v>
      </c>
      <c r="J10" s="60"/>
      <c r="K10" s="60"/>
      <c r="L10" s="60" t="s">
        <v>43</v>
      </c>
      <c r="M10" s="60"/>
      <c r="N10" s="60"/>
      <c r="O10" s="409" t="s">
        <v>1</v>
      </c>
      <c r="P10" s="409"/>
      <c r="Q10" s="409"/>
    </row>
    <row r="11" spans="1:17" ht="30" customHeight="1" thickBot="1" x14ac:dyDescent="0.3">
      <c r="B11" s="408"/>
      <c r="C11" s="61" t="s">
        <v>44</v>
      </c>
      <c r="D11" s="62" t="s">
        <v>29</v>
      </c>
      <c r="E11" s="61" t="s">
        <v>1</v>
      </c>
      <c r="F11" s="61" t="s">
        <v>44</v>
      </c>
      <c r="G11" s="62" t="s">
        <v>29</v>
      </c>
      <c r="H11" s="61" t="s">
        <v>1</v>
      </c>
      <c r="I11" s="61" t="s">
        <v>44</v>
      </c>
      <c r="J11" s="62" t="s">
        <v>29</v>
      </c>
      <c r="K11" s="61" t="s">
        <v>1</v>
      </c>
      <c r="L11" s="61" t="s">
        <v>44</v>
      </c>
      <c r="M11" s="62" t="s">
        <v>29</v>
      </c>
      <c r="N11" s="61" t="s">
        <v>1</v>
      </c>
      <c r="O11" s="61" t="s">
        <v>44</v>
      </c>
      <c r="P11" s="62" t="s">
        <v>29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3299</v>
      </c>
      <c r="D13" s="66">
        <v>3171</v>
      </c>
      <c r="E13" s="67">
        <v>6470</v>
      </c>
      <c r="F13" s="66">
        <v>941</v>
      </c>
      <c r="G13" s="66">
        <v>1244</v>
      </c>
      <c r="H13" s="67">
        <v>2185</v>
      </c>
      <c r="I13" s="66">
        <v>730</v>
      </c>
      <c r="J13" s="66">
        <v>1020</v>
      </c>
      <c r="K13" s="67">
        <v>1750</v>
      </c>
      <c r="L13" s="66">
        <v>542</v>
      </c>
      <c r="M13" s="66">
        <v>859</v>
      </c>
      <c r="N13" s="67">
        <v>1401</v>
      </c>
      <c r="O13" s="67">
        <v>5512</v>
      </c>
      <c r="P13" s="67">
        <v>6294</v>
      </c>
      <c r="Q13" s="67">
        <v>11806</v>
      </c>
    </row>
    <row r="14" spans="1:17" ht="15" customHeight="1" x14ac:dyDescent="0.25">
      <c r="B14" s="27" t="s">
        <v>11</v>
      </c>
      <c r="C14" s="66">
        <v>419</v>
      </c>
      <c r="D14" s="66">
        <v>418</v>
      </c>
      <c r="E14" s="67">
        <v>837</v>
      </c>
      <c r="F14" s="66">
        <v>243</v>
      </c>
      <c r="G14" s="66">
        <v>274</v>
      </c>
      <c r="H14" s="67">
        <v>517</v>
      </c>
      <c r="I14" s="66">
        <v>211</v>
      </c>
      <c r="J14" s="66">
        <v>301</v>
      </c>
      <c r="K14" s="67">
        <v>512</v>
      </c>
      <c r="L14" s="66">
        <v>194</v>
      </c>
      <c r="M14" s="66">
        <v>241</v>
      </c>
      <c r="N14" s="67">
        <v>435</v>
      </c>
      <c r="O14" s="67">
        <v>1067</v>
      </c>
      <c r="P14" s="67">
        <v>1234</v>
      </c>
      <c r="Q14" s="67">
        <v>2301</v>
      </c>
    </row>
    <row r="15" spans="1:17" ht="15" customHeight="1" x14ac:dyDescent="0.25">
      <c r="B15" s="27" t="s">
        <v>33</v>
      </c>
      <c r="C15" s="66">
        <v>123</v>
      </c>
      <c r="D15" s="66">
        <v>119</v>
      </c>
      <c r="E15" s="67">
        <v>242</v>
      </c>
      <c r="F15" s="66">
        <v>139</v>
      </c>
      <c r="G15" s="66">
        <v>146</v>
      </c>
      <c r="H15" s="67">
        <v>285</v>
      </c>
      <c r="I15" s="66">
        <v>126</v>
      </c>
      <c r="J15" s="66">
        <v>124</v>
      </c>
      <c r="K15" s="67">
        <v>250</v>
      </c>
      <c r="L15" s="66">
        <v>80</v>
      </c>
      <c r="M15" s="66">
        <v>136</v>
      </c>
      <c r="N15" s="67">
        <v>216</v>
      </c>
      <c r="O15" s="67">
        <v>468</v>
      </c>
      <c r="P15" s="67">
        <v>525</v>
      </c>
      <c r="Q15" s="67">
        <v>993</v>
      </c>
    </row>
    <row r="16" spans="1:17" ht="15" customHeight="1" x14ac:dyDescent="0.25">
      <c r="B16" s="30" t="s">
        <v>1</v>
      </c>
      <c r="C16" s="68">
        <v>3841</v>
      </c>
      <c r="D16" s="68">
        <v>3708</v>
      </c>
      <c r="E16" s="68">
        <v>7549</v>
      </c>
      <c r="F16" s="68">
        <v>1323</v>
      </c>
      <c r="G16" s="68">
        <v>1664</v>
      </c>
      <c r="H16" s="68">
        <v>2987</v>
      </c>
      <c r="I16" s="68">
        <v>1067</v>
      </c>
      <c r="J16" s="68">
        <v>1445</v>
      </c>
      <c r="K16" s="68">
        <v>2512</v>
      </c>
      <c r="L16" s="68">
        <v>816</v>
      </c>
      <c r="M16" s="68">
        <v>1236</v>
      </c>
      <c r="N16" s="68">
        <v>2052</v>
      </c>
      <c r="O16" s="68">
        <v>7047</v>
      </c>
      <c r="P16" s="68">
        <v>8053</v>
      </c>
      <c r="Q16" s="68">
        <v>15100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4023</v>
      </c>
      <c r="D18" s="66">
        <v>4103</v>
      </c>
      <c r="E18" s="67">
        <v>8126</v>
      </c>
      <c r="F18" s="66">
        <v>1369</v>
      </c>
      <c r="G18" s="66">
        <v>1831</v>
      </c>
      <c r="H18" s="67">
        <v>3200</v>
      </c>
      <c r="I18" s="66">
        <v>1045</v>
      </c>
      <c r="J18" s="66">
        <v>1510</v>
      </c>
      <c r="K18" s="67">
        <v>2555</v>
      </c>
      <c r="L18" s="66">
        <v>955</v>
      </c>
      <c r="M18" s="66">
        <v>1632</v>
      </c>
      <c r="N18" s="67">
        <v>2587</v>
      </c>
      <c r="O18" s="67">
        <v>7392</v>
      </c>
      <c r="P18" s="67">
        <v>9076</v>
      </c>
      <c r="Q18" s="67">
        <v>16468</v>
      </c>
    </row>
    <row r="19" spans="2:17" ht="15" customHeight="1" x14ac:dyDescent="0.25">
      <c r="B19" s="27" t="s">
        <v>11</v>
      </c>
      <c r="C19" s="66">
        <v>1460</v>
      </c>
      <c r="D19" s="66">
        <v>1397</v>
      </c>
      <c r="E19" s="67">
        <v>2857</v>
      </c>
      <c r="F19" s="66">
        <v>639</v>
      </c>
      <c r="G19" s="66">
        <v>788</v>
      </c>
      <c r="H19" s="67">
        <v>1427</v>
      </c>
      <c r="I19" s="66">
        <v>609</v>
      </c>
      <c r="J19" s="66">
        <v>753</v>
      </c>
      <c r="K19" s="67">
        <v>1362</v>
      </c>
      <c r="L19" s="66">
        <v>496</v>
      </c>
      <c r="M19" s="66">
        <v>686</v>
      </c>
      <c r="N19" s="67">
        <v>1182</v>
      </c>
      <c r="O19" s="67">
        <v>3204</v>
      </c>
      <c r="P19" s="67">
        <v>3624</v>
      </c>
      <c r="Q19" s="67">
        <v>6828</v>
      </c>
    </row>
    <row r="20" spans="2:17" ht="15" customHeight="1" x14ac:dyDescent="0.25">
      <c r="B20" s="27" t="s">
        <v>33</v>
      </c>
      <c r="C20" s="66">
        <v>159</v>
      </c>
      <c r="D20" s="66">
        <v>178</v>
      </c>
      <c r="E20" s="67">
        <v>337</v>
      </c>
      <c r="F20" s="66">
        <v>160</v>
      </c>
      <c r="G20" s="66">
        <v>141</v>
      </c>
      <c r="H20" s="67">
        <v>301</v>
      </c>
      <c r="I20" s="66">
        <v>148</v>
      </c>
      <c r="J20" s="66">
        <v>185</v>
      </c>
      <c r="K20" s="67">
        <v>333</v>
      </c>
      <c r="L20" s="66">
        <v>169</v>
      </c>
      <c r="M20" s="66">
        <v>156</v>
      </c>
      <c r="N20" s="67">
        <v>325</v>
      </c>
      <c r="O20" s="67">
        <v>636</v>
      </c>
      <c r="P20" s="67">
        <v>660</v>
      </c>
      <c r="Q20" s="67">
        <v>1296</v>
      </c>
    </row>
    <row r="21" spans="2:17" ht="15" customHeight="1" x14ac:dyDescent="0.25">
      <c r="B21" s="30" t="s">
        <v>1</v>
      </c>
      <c r="C21" s="68">
        <v>5642</v>
      </c>
      <c r="D21" s="68">
        <v>5678</v>
      </c>
      <c r="E21" s="68">
        <v>11320</v>
      </c>
      <c r="F21" s="68">
        <v>2168</v>
      </c>
      <c r="G21" s="68">
        <v>2760</v>
      </c>
      <c r="H21" s="68">
        <v>4928</v>
      </c>
      <c r="I21" s="68">
        <v>1802</v>
      </c>
      <c r="J21" s="68">
        <v>2448</v>
      </c>
      <c r="K21" s="68">
        <v>4250</v>
      </c>
      <c r="L21" s="68">
        <v>1620</v>
      </c>
      <c r="M21" s="68">
        <v>2474</v>
      </c>
      <c r="N21" s="68">
        <v>4094</v>
      </c>
      <c r="O21" s="68">
        <v>11232</v>
      </c>
      <c r="P21" s="68">
        <v>13360</v>
      </c>
      <c r="Q21" s="68">
        <v>24592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2327</v>
      </c>
      <c r="D23" s="66">
        <v>2313</v>
      </c>
      <c r="E23" s="67">
        <v>4640</v>
      </c>
      <c r="F23" s="66">
        <v>748</v>
      </c>
      <c r="G23" s="66">
        <v>1039</v>
      </c>
      <c r="H23" s="67">
        <v>1787</v>
      </c>
      <c r="I23" s="66">
        <v>453</v>
      </c>
      <c r="J23" s="66">
        <v>849</v>
      </c>
      <c r="K23" s="67">
        <v>1302</v>
      </c>
      <c r="L23" s="66">
        <v>387</v>
      </c>
      <c r="M23" s="66">
        <v>742</v>
      </c>
      <c r="N23" s="67">
        <v>1129</v>
      </c>
      <c r="O23" s="67">
        <v>3915</v>
      </c>
      <c r="P23" s="67">
        <v>4943</v>
      </c>
      <c r="Q23" s="67">
        <v>8858</v>
      </c>
    </row>
    <row r="24" spans="2:17" ht="15" customHeight="1" x14ac:dyDescent="0.25">
      <c r="B24" s="27" t="s">
        <v>11</v>
      </c>
      <c r="C24" s="66">
        <v>963</v>
      </c>
      <c r="D24" s="66">
        <v>926</v>
      </c>
      <c r="E24" s="67">
        <v>1889</v>
      </c>
      <c r="F24" s="66">
        <v>388</v>
      </c>
      <c r="G24" s="66">
        <v>514</v>
      </c>
      <c r="H24" s="67">
        <v>902</v>
      </c>
      <c r="I24" s="66">
        <v>313</v>
      </c>
      <c r="J24" s="66">
        <v>496</v>
      </c>
      <c r="K24" s="67">
        <v>809</v>
      </c>
      <c r="L24" s="66">
        <v>249</v>
      </c>
      <c r="M24" s="66">
        <v>379</v>
      </c>
      <c r="N24" s="67">
        <v>628</v>
      </c>
      <c r="O24" s="67">
        <v>1913</v>
      </c>
      <c r="P24" s="67">
        <v>2315</v>
      </c>
      <c r="Q24" s="67">
        <v>4228</v>
      </c>
    </row>
    <row r="25" spans="2:17" ht="15" customHeight="1" x14ac:dyDescent="0.25">
      <c r="B25" s="27" t="s">
        <v>33</v>
      </c>
      <c r="C25" s="66">
        <v>47</v>
      </c>
      <c r="D25" s="66">
        <v>45</v>
      </c>
      <c r="E25" s="67">
        <v>92</v>
      </c>
      <c r="F25" s="66">
        <v>48</v>
      </c>
      <c r="G25" s="66">
        <v>56</v>
      </c>
      <c r="H25" s="67">
        <v>104</v>
      </c>
      <c r="I25" s="66">
        <v>50</v>
      </c>
      <c r="J25" s="66">
        <v>52</v>
      </c>
      <c r="K25" s="67">
        <v>102</v>
      </c>
      <c r="L25" s="66">
        <v>31</v>
      </c>
      <c r="M25" s="66">
        <v>36</v>
      </c>
      <c r="N25" s="67">
        <v>67</v>
      </c>
      <c r="O25" s="67">
        <v>176</v>
      </c>
      <c r="P25" s="67">
        <v>189</v>
      </c>
      <c r="Q25" s="67">
        <v>365</v>
      </c>
    </row>
    <row r="26" spans="2:17" ht="15" customHeight="1" x14ac:dyDescent="0.25">
      <c r="B26" s="30" t="s">
        <v>1</v>
      </c>
      <c r="C26" s="68">
        <v>3337</v>
      </c>
      <c r="D26" s="68">
        <v>3284</v>
      </c>
      <c r="E26" s="68">
        <v>6621</v>
      </c>
      <c r="F26" s="68">
        <v>1184</v>
      </c>
      <c r="G26" s="68">
        <v>1609</v>
      </c>
      <c r="H26" s="68">
        <v>2793</v>
      </c>
      <c r="I26" s="68">
        <v>816</v>
      </c>
      <c r="J26" s="68">
        <v>1397</v>
      </c>
      <c r="K26" s="68">
        <v>2213</v>
      </c>
      <c r="L26" s="68">
        <v>667</v>
      </c>
      <c r="M26" s="68">
        <v>1157</v>
      </c>
      <c r="N26" s="68">
        <v>1824</v>
      </c>
      <c r="O26" s="68">
        <v>6004</v>
      </c>
      <c r="P26" s="68">
        <v>7447</v>
      </c>
      <c r="Q26" s="68">
        <v>13451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2913</v>
      </c>
      <c r="D28" s="66">
        <v>2746</v>
      </c>
      <c r="E28" s="67">
        <v>5659</v>
      </c>
      <c r="F28" s="66">
        <v>952</v>
      </c>
      <c r="G28" s="66">
        <v>1182</v>
      </c>
      <c r="H28" s="67">
        <v>2134</v>
      </c>
      <c r="I28" s="66">
        <v>620</v>
      </c>
      <c r="J28" s="66">
        <v>974</v>
      </c>
      <c r="K28" s="67">
        <v>1594</v>
      </c>
      <c r="L28" s="66">
        <v>556</v>
      </c>
      <c r="M28" s="66">
        <v>999</v>
      </c>
      <c r="N28" s="67">
        <v>1555</v>
      </c>
      <c r="O28" s="67">
        <v>5041</v>
      </c>
      <c r="P28" s="67">
        <v>5901</v>
      </c>
      <c r="Q28" s="67">
        <v>10942</v>
      </c>
    </row>
    <row r="29" spans="2:17" ht="15" customHeight="1" x14ac:dyDescent="0.25">
      <c r="B29" s="27" t="s">
        <v>11</v>
      </c>
      <c r="C29" s="66">
        <v>1186</v>
      </c>
      <c r="D29" s="66">
        <v>1146</v>
      </c>
      <c r="E29" s="67">
        <v>2332</v>
      </c>
      <c r="F29" s="66">
        <v>519</v>
      </c>
      <c r="G29" s="66">
        <v>570</v>
      </c>
      <c r="H29" s="67">
        <v>1089</v>
      </c>
      <c r="I29" s="66">
        <v>338</v>
      </c>
      <c r="J29" s="66">
        <v>457</v>
      </c>
      <c r="K29" s="67">
        <v>795</v>
      </c>
      <c r="L29" s="66">
        <v>280</v>
      </c>
      <c r="M29" s="66">
        <v>420</v>
      </c>
      <c r="N29" s="67">
        <v>700</v>
      </c>
      <c r="O29" s="67">
        <v>2323</v>
      </c>
      <c r="P29" s="67">
        <v>2593</v>
      </c>
      <c r="Q29" s="67">
        <v>4916</v>
      </c>
    </row>
    <row r="30" spans="2:17" ht="15" customHeight="1" x14ac:dyDescent="0.25">
      <c r="B30" s="27" t="s">
        <v>33</v>
      </c>
      <c r="C30" s="66">
        <v>106</v>
      </c>
      <c r="D30" s="66">
        <v>110</v>
      </c>
      <c r="E30" s="67">
        <v>216</v>
      </c>
      <c r="F30" s="66">
        <v>92</v>
      </c>
      <c r="G30" s="66">
        <v>77</v>
      </c>
      <c r="H30" s="67">
        <v>169</v>
      </c>
      <c r="I30" s="66">
        <v>102</v>
      </c>
      <c r="J30" s="66">
        <v>86</v>
      </c>
      <c r="K30" s="67">
        <v>188</v>
      </c>
      <c r="L30" s="66">
        <v>96</v>
      </c>
      <c r="M30" s="66">
        <v>85</v>
      </c>
      <c r="N30" s="67">
        <v>181</v>
      </c>
      <c r="O30" s="67">
        <v>396</v>
      </c>
      <c r="P30" s="67">
        <v>358</v>
      </c>
      <c r="Q30" s="67">
        <v>754</v>
      </c>
    </row>
    <row r="31" spans="2:17" ht="15" customHeight="1" x14ac:dyDescent="0.25">
      <c r="B31" s="30" t="s">
        <v>1</v>
      </c>
      <c r="C31" s="68">
        <v>4205</v>
      </c>
      <c r="D31" s="68">
        <v>4002</v>
      </c>
      <c r="E31" s="68">
        <v>8207</v>
      </c>
      <c r="F31" s="68">
        <v>1563</v>
      </c>
      <c r="G31" s="68">
        <v>1829</v>
      </c>
      <c r="H31" s="68">
        <v>3392</v>
      </c>
      <c r="I31" s="68">
        <v>1060</v>
      </c>
      <c r="J31" s="68">
        <v>1517</v>
      </c>
      <c r="K31" s="68">
        <v>2577</v>
      </c>
      <c r="L31" s="68">
        <v>932</v>
      </c>
      <c r="M31" s="68">
        <v>1504</v>
      </c>
      <c r="N31" s="68">
        <v>2436</v>
      </c>
      <c r="O31" s="68">
        <v>7760</v>
      </c>
      <c r="P31" s="68">
        <v>8852</v>
      </c>
      <c r="Q31" s="68">
        <v>16612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1797</v>
      </c>
      <c r="D33" s="66">
        <v>1741</v>
      </c>
      <c r="E33" s="67">
        <v>3538</v>
      </c>
      <c r="F33" s="66">
        <v>468</v>
      </c>
      <c r="G33" s="66">
        <v>649</v>
      </c>
      <c r="H33" s="67">
        <v>1117</v>
      </c>
      <c r="I33" s="66">
        <v>351</v>
      </c>
      <c r="J33" s="66">
        <v>501</v>
      </c>
      <c r="K33" s="67">
        <v>852</v>
      </c>
      <c r="L33" s="66">
        <v>288</v>
      </c>
      <c r="M33" s="66">
        <v>498</v>
      </c>
      <c r="N33" s="67">
        <v>786</v>
      </c>
      <c r="O33" s="67">
        <v>2904</v>
      </c>
      <c r="P33" s="67">
        <v>3389</v>
      </c>
      <c r="Q33" s="67">
        <v>6293</v>
      </c>
    </row>
    <row r="34" spans="2:17" ht="15" customHeight="1" x14ac:dyDescent="0.25">
      <c r="B34" s="27" t="s">
        <v>11</v>
      </c>
      <c r="C34" s="66">
        <v>379</v>
      </c>
      <c r="D34" s="66">
        <v>427</v>
      </c>
      <c r="E34" s="67">
        <v>806</v>
      </c>
      <c r="F34" s="66">
        <v>170</v>
      </c>
      <c r="G34" s="66">
        <v>203</v>
      </c>
      <c r="H34" s="67">
        <v>373</v>
      </c>
      <c r="I34" s="66">
        <v>104</v>
      </c>
      <c r="J34" s="66">
        <v>148</v>
      </c>
      <c r="K34" s="67">
        <v>252</v>
      </c>
      <c r="L34" s="66">
        <v>83</v>
      </c>
      <c r="M34" s="66">
        <v>117</v>
      </c>
      <c r="N34" s="67">
        <v>200</v>
      </c>
      <c r="O34" s="67">
        <v>736</v>
      </c>
      <c r="P34" s="67">
        <v>895</v>
      </c>
      <c r="Q34" s="67">
        <v>1631</v>
      </c>
    </row>
    <row r="35" spans="2:17" ht="15" customHeight="1" x14ac:dyDescent="0.25">
      <c r="B35" s="27" t="s">
        <v>33</v>
      </c>
      <c r="C35" s="66">
        <v>21</v>
      </c>
      <c r="D35" s="66">
        <v>13</v>
      </c>
      <c r="E35" s="67">
        <v>34</v>
      </c>
      <c r="F35" s="66">
        <v>20</v>
      </c>
      <c r="G35" s="66">
        <v>26</v>
      </c>
      <c r="H35" s="67">
        <v>46</v>
      </c>
      <c r="I35" s="66">
        <v>22</v>
      </c>
      <c r="J35" s="66">
        <v>27</v>
      </c>
      <c r="K35" s="67">
        <v>49</v>
      </c>
      <c r="L35" s="66">
        <v>21</v>
      </c>
      <c r="M35" s="66">
        <v>20</v>
      </c>
      <c r="N35" s="67">
        <v>41</v>
      </c>
      <c r="O35" s="67">
        <v>84</v>
      </c>
      <c r="P35" s="67">
        <v>86</v>
      </c>
      <c r="Q35" s="67">
        <v>170</v>
      </c>
    </row>
    <row r="36" spans="2:17" ht="15" customHeight="1" x14ac:dyDescent="0.25">
      <c r="B36" s="30" t="s">
        <v>1</v>
      </c>
      <c r="C36" s="68">
        <v>2197</v>
      </c>
      <c r="D36" s="68">
        <v>2181</v>
      </c>
      <c r="E36" s="68">
        <v>4378</v>
      </c>
      <c r="F36" s="68">
        <v>658</v>
      </c>
      <c r="G36" s="68">
        <v>878</v>
      </c>
      <c r="H36" s="68">
        <v>1536</v>
      </c>
      <c r="I36" s="68">
        <v>477</v>
      </c>
      <c r="J36" s="68">
        <v>676</v>
      </c>
      <c r="K36" s="68">
        <v>1153</v>
      </c>
      <c r="L36" s="68">
        <v>392</v>
      </c>
      <c r="M36" s="68">
        <v>635</v>
      </c>
      <c r="N36" s="68">
        <v>1027</v>
      </c>
      <c r="O36" s="68">
        <v>3724</v>
      </c>
      <c r="P36" s="68">
        <v>4370</v>
      </c>
      <c r="Q36" s="68">
        <v>8094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1912</v>
      </c>
      <c r="D38" s="66">
        <v>1720</v>
      </c>
      <c r="E38" s="67">
        <v>3632</v>
      </c>
      <c r="F38" s="66">
        <v>545</v>
      </c>
      <c r="G38" s="66">
        <v>897</v>
      </c>
      <c r="H38" s="67">
        <v>1442</v>
      </c>
      <c r="I38" s="66">
        <v>342</v>
      </c>
      <c r="J38" s="66">
        <v>653</v>
      </c>
      <c r="K38" s="67">
        <v>995</v>
      </c>
      <c r="L38" s="66">
        <v>311</v>
      </c>
      <c r="M38" s="66">
        <v>564</v>
      </c>
      <c r="N38" s="67">
        <v>875</v>
      </c>
      <c r="O38" s="67">
        <v>3110</v>
      </c>
      <c r="P38" s="67">
        <v>3834</v>
      </c>
      <c r="Q38" s="67">
        <v>6944</v>
      </c>
    </row>
    <row r="39" spans="2:17" ht="15" customHeight="1" x14ac:dyDescent="0.25">
      <c r="B39" s="27" t="s">
        <v>11</v>
      </c>
      <c r="C39" s="66">
        <v>663</v>
      </c>
      <c r="D39" s="66">
        <v>682</v>
      </c>
      <c r="E39" s="67">
        <v>1345</v>
      </c>
      <c r="F39" s="66">
        <v>316</v>
      </c>
      <c r="G39" s="66">
        <v>344</v>
      </c>
      <c r="H39" s="67">
        <v>660</v>
      </c>
      <c r="I39" s="66">
        <v>304</v>
      </c>
      <c r="J39" s="66">
        <v>304</v>
      </c>
      <c r="K39" s="67">
        <v>608</v>
      </c>
      <c r="L39" s="66">
        <v>275</v>
      </c>
      <c r="M39" s="66">
        <v>344</v>
      </c>
      <c r="N39" s="67">
        <v>619</v>
      </c>
      <c r="O39" s="67">
        <v>1558</v>
      </c>
      <c r="P39" s="67">
        <v>1674</v>
      </c>
      <c r="Q39" s="67">
        <v>3232</v>
      </c>
    </row>
    <row r="40" spans="2:17" ht="15" customHeight="1" x14ac:dyDescent="0.25">
      <c r="B40" s="27" t="s">
        <v>33</v>
      </c>
      <c r="C40" s="66">
        <v>31</v>
      </c>
      <c r="D40" s="66">
        <v>28</v>
      </c>
      <c r="E40" s="67">
        <v>59</v>
      </c>
      <c r="F40" s="66">
        <v>27</v>
      </c>
      <c r="G40" s="66">
        <v>27</v>
      </c>
      <c r="H40" s="67">
        <v>54</v>
      </c>
      <c r="I40" s="66">
        <v>36</v>
      </c>
      <c r="J40" s="66">
        <v>28</v>
      </c>
      <c r="K40" s="67">
        <v>64</v>
      </c>
      <c r="L40" s="66">
        <v>37</v>
      </c>
      <c r="M40" s="66">
        <v>40</v>
      </c>
      <c r="N40" s="67">
        <v>77</v>
      </c>
      <c r="O40" s="67">
        <v>131</v>
      </c>
      <c r="P40" s="67">
        <v>123</v>
      </c>
      <c r="Q40" s="67">
        <v>254</v>
      </c>
    </row>
    <row r="41" spans="2:17" ht="15" customHeight="1" x14ac:dyDescent="0.25">
      <c r="B41" s="30" t="s">
        <v>1</v>
      </c>
      <c r="C41" s="68">
        <v>2606</v>
      </c>
      <c r="D41" s="68">
        <v>2430</v>
      </c>
      <c r="E41" s="68">
        <v>5036</v>
      </c>
      <c r="F41" s="68">
        <v>888</v>
      </c>
      <c r="G41" s="68">
        <v>1268</v>
      </c>
      <c r="H41" s="68">
        <v>2156</v>
      </c>
      <c r="I41" s="68">
        <v>682</v>
      </c>
      <c r="J41" s="68">
        <v>985</v>
      </c>
      <c r="K41" s="68">
        <v>1667</v>
      </c>
      <c r="L41" s="68">
        <v>623</v>
      </c>
      <c r="M41" s="68">
        <v>948</v>
      </c>
      <c r="N41" s="68">
        <v>1571</v>
      </c>
      <c r="O41" s="68">
        <v>4799</v>
      </c>
      <c r="P41" s="68">
        <v>5631</v>
      </c>
      <c r="Q41" s="68">
        <v>10430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5911</v>
      </c>
      <c r="D43" s="66">
        <v>5919</v>
      </c>
      <c r="E43" s="67">
        <v>11830</v>
      </c>
      <c r="F43" s="66">
        <v>1516</v>
      </c>
      <c r="G43" s="66">
        <v>2192</v>
      </c>
      <c r="H43" s="67">
        <v>3708</v>
      </c>
      <c r="I43" s="66">
        <v>1018</v>
      </c>
      <c r="J43" s="66">
        <v>1665</v>
      </c>
      <c r="K43" s="67">
        <v>2683</v>
      </c>
      <c r="L43" s="66">
        <v>904</v>
      </c>
      <c r="M43" s="66">
        <v>1522</v>
      </c>
      <c r="N43" s="67">
        <v>2426</v>
      </c>
      <c r="O43" s="67">
        <v>9349</v>
      </c>
      <c r="P43" s="67">
        <v>11298</v>
      </c>
      <c r="Q43" s="67">
        <v>20647</v>
      </c>
    </row>
    <row r="44" spans="2:17" ht="15" customHeight="1" x14ac:dyDescent="0.25">
      <c r="B44" s="27" t="s">
        <v>11</v>
      </c>
      <c r="C44" s="66">
        <v>1923</v>
      </c>
      <c r="D44" s="66">
        <v>1755</v>
      </c>
      <c r="E44" s="67">
        <v>3678</v>
      </c>
      <c r="F44" s="66">
        <v>1073</v>
      </c>
      <c r="G44" s="66">
        <v>1178</v>
      </c>
      <c r="H44" s="67">
        <v>2251</v>
      </c>
      <c r="I44" s="66">
        <v>836</v>
      </c>
      <c r="J44" s="66">
        <v>1059</v>
      </c>
      <c r="K44" s="67">
        <v>1895</v>
      </c>
      <c r="L44" s="66">
        <v>808</v>
      </c>
      <c r="M44" s="66">
        <v>1043</v>
      </c>
      <c r="N44" s="67">
        <v>1851</v>
      </c>
      <c r="O44" s="67">
        <v>4640</v>
      </c>
      <c r="P44" s="67">
        <v>5035</v>
      </c>
      <c r="Q44" s="67">
        <v>9675</v>
      </c>
    </row>
    <row r="45" spans="2:17" ht="15" customHeight="1" x14ac:dyDescent="0.25">
      <c r="B45" s="27" t="s">
        <v>33</v>
      </c>
      <c r="C45" s="66">
        <v>188</v>
      </c>
      <c r="D45" s="66">
        <v>224</v>
      </c>
      <c r="E45" s="67">
        <v>412</v>
      </c>
      <c r="F45" s="66">
        <v>197</v>
      </c>
      <c r="G45" s="66">
        <v>206</v>
      </c>
      <c r="H45" s="67">
        <v>403</v>
      </c>
      <c r="I45" s="66">
        <v>203</v>
      </c>
      <c r="J45" s="66">
        <v>203</v>
      </c>
      <c r="K45" s="67">
        <v>406</v>
      </c>
      <c r="L45" s="66">
        <v>178</v>
      </c>
      <c r="M45" s="66">
        <v>204</v>
      </c>
      <c r="N45" s="67">
        <v>382</v>
      </c>
      <c r="O45" s="67">
        <v>766</v>
      </c>
      <c r="P45" s="67">
        <v>837</v>
      </c>
      <c r="Q45" s="67">
        <v>1603</v>
      </c>
    </row>
    <row r="46" spans="2:17" ht="15" customHeight="1" x14ac:dyDescent="0.25">
      <c r="B46" s="30" t="s">
        <v>1</v>
      </c>
      <c r="C46" s="68">
        <v>8022</v>
      </c>
      <c r="D46" s="68">
        <v>7898</v>
      </c>
      <c r="E46" s="68">
        <v>15920</v>
      </c>
      <c r="F46" s="68">
        <v>2786</v>
      </c>
      <c r="G46" s="68">
        <v>3576</v>
      </c>
      <c r="H46" s="68">
        <v>6362</v>
      </c>
      <c r="I46" s="68">
        <v>2057</v>
      </c>
      <c r="J46" s="68">
        <v>2927</v>
      </c>
      <c r="K46" s="68">
        <v>4984</v>
      </c>
      <c r="L46" s="68">
        <v>1890</v>
      </c>
      <c r="M46" s="68">
        <v>2769</v>
      </c>
      <c r="N46" s="68">
        <v>4659</v>
      </c>
      <c r="O46" s="68">
        <v>14755</v>
      </c>
      <c r="P46" s="68">
        <v>17170</v>
      </c>
      <c r="Q46" s="68">
        <v>31925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6599</v>
      </c>
      <c r="D48" s="66">
        <v>6770</v>
      </c>
      <c r="E48" s="67">
        <v>13369</v>
      </c>
      <c r="F48" s="66">
        <v>1742</v>
      </c>
      <c r="G48" s="66">
        <v>2797</v>
      </c>
      <c r="H48" s="67">
        <v>4539</v>
      </c>
      <c r="I48" s="66">
        <v>1304</v>
      </c>
      <c r="J48" s="66">
        <v>2281</v>
      </c>
      <c r="K48" s="67">
        <v>3585</v>
      </c>
      <c r="L48" s="66">
        <v>1298</v>
      </c>
      <c r="M48" s="66">
        <v>2118</v>
      </c>
      <c r="N48" s="67">
        <v>3416</v>
      </c>
      <c r="O48" s="67">
        <v>10943</v>
      </c>
      <c r="P48" s="67">
        <v>13966</v>
      </c>
      <c r="Q48" s="67">
        <v>24909</v>
      </c>
    </row>
    <row r="49" spans="2:17" ht="15" customHeight="1" x14ac:dyDescent="0.25">
      <c r="B49" s="27" t="s">
        <v>11</v>
      </c>
      <c r="C49" s="66">
        <v>2319</v>
      </c>
      <c r="D49" s="66">
        <v>2175</v>
      </c>
      <c r="E49" s="67">
        <v>4494</v>
      </c>
      <c r="F49" s="66">
        <v>1071</v>
      </c>
      <c r="G49" s="66">
        <v>1507</v>
      </c>
      <c r="H49" s="67">
        <v>2578</v>
      </c>
      <c r="I49" s="66">
        <v>1024</v>
      </c>
      <c r="J49" s="66">
        <v>1339</v>
      </c>
      <c r="K49" s="67">
        <v>2363</v>
      </c>
      <c r="L49" s="66">
        <v>847</v>
      </c>
      <c r="M49" s="66">
        <v>1230</v>
      </c>
      <c r="N49" s="67">
        <v>2077</v>
      </c>
      <c r="O49" s="67">
        <v>5261</v>
      </c>
      <c r="P49" s="67">
        <v>6251</v>
      </c>
      <c r="Q49" s="67">
        <v>11512</v>
      </c>
    </row>
    <row r="50" spans="2:17" ht="15" customHeight="1" x14ac:dyDescent="0.25">
      <c r="B50" s="27" t="s">
        <v>33</v>
      </c>
      <c r="C50" s="66">
        <v>305</v>
      </c>
      <c r="D50" s="66">
        <v>312</v>
      </c>
      <c r="E50" s="67">
        <v>617</v>
      </c>
      <c r="F50" s="66">
        <v>354</v>
      </c>
      <c r="G50" s="66">
        <v>303</v>
      </c>
      <c r="H50" s="67">
        <v>657</v>
      </c>
      <c r="I50" s="66">
        <v>324</v>
      </c>
      <c r="J50" s="66">
        <v>361</v>
      </c>
      <c r="K50" s="67">
        <v>685</v>
      </c>
      <c r="L50" s="66">
        <v>341</v>
      </c>
      <c r="M50" s="66">
        <v>320</v>
      </c>
      <c r="N50" s="67">
        <v>661</v>
      </c>
      <c r="O50" s="67">
        <v>1324</v>
      </c>
      <c r="P50" s="67">
        <v>1296</v>
      </c>
      <c r="Q50" s="67">
        <v>2620</v>
      </c>
    </row>
    <row r="51" spans="2:17" ht="15" customHeight="1" x14ac:dyDescent="0.25">
      <c r="B51" s="30" t="s">
        <v>1</v>
      </c>
      <c r="C51" s="69">
        <v>9223</v>
      </c>
      <c r="D51" s="69">
        <v>9257</v>
      </c>
      <c r="E51" s="68">
        <v>18480</v>
      </c>
      <c r="F51" s="69">
        <v>3167</v>
      </c>
      <c r="G51" s="69">
        <v>4607</v>
      </c>
      <c r="H51" s="68">
        <v>7774</v>
      </c>
      <c r="I51" s="69">
        <v>2652</v>
      </c>
      <c r="J51" s="69">
        <v>3981</v>
      </c>
      <c r="K51" s="68">
        <v>6633</v>
      </c>
      <c r="L51" s="69">
        <v>2486</v>
      </c>
      <c r="M51" s="69">
        <v>3668</v>
      </c>
      <c r="N51" s="68">
        <v>6154</v>
      </c>
      <c r="O51" s="69">
        <v>17528</v>
      </c>
      <c r="P51" s="69">
        <v>21513</v>
      </c>
      <c r="Q51" s="68">
        <v>39041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28781</v>
      </c>
      <c r="D53" s="67">
        <v>28483</v>
      </c>
      <c r="E53" s="67">
        <v>57264</v>
      </c>
      <c r="F53" s="67">
        <v>8281</v>
      </c>
      <c r="G53" s="67">
        <v>11831</v>
      </c>
      <c r="H53" s="67">
        <v>20112</v>
      </c>
      <c r="I53" s="67">
        <v>5863</v>
      </c>
      <c r="J53" s="67">
        <v>9453</v>
      </c>
      <c r="K53" s="67">
        <v>15316</v>
      </c>
      <c r="L53" s="67">
        <v>5241</v>
      </c>
      <c r="M53" s="67">
        <v>8934</v>
      </c>
      <c r="N53" s="67">
        <v>14175</v>
      </c>
      <c r="O53" s="67">
        <v>48166</v>
      </c>
      <c r="P53" s="67">
        <v>58701</v>
      </c>
      <c r="Q53" s="67">
        <v>106867</v>
      </c>
    </row>
    <row r="54" spans="2:17" ht="15" customHeight="1" x14ac:dyDescent="0.25">
      <c r="B54" s="27" t="s">
        <v>11</v>
      </c>
      <c r="C54" s="67">
        <v>9312</v>
      </c>
      <c r="D54" s="67">
        <v>8926</v>
      </c>
      <c r="E54" s="67">
        <v>18238</v>
      </c>
      <c r="F54" s="67">
        <v>4419</v>
      </c>
      <c r="G54" s="67">
        <v>5378</v>
      </c>
      <c r="H54" s="67">
        <v>9797</v>
      </c>
      <c r="I54" s="67">
        <v>3739</v>
      </c>
      <c r="J54" s="67">
        <v>4857</v>
      </c>
      <c r="K54" s="67">
        <v>8596</v>
      </c>
      <c r="L54" s="67">
        <v>3232</v>
      </c>
      <c r="M54" s="67">
        <v>4460</v>
      </c>
      <c r="N54" s="67">
        <v>7692</v>
      </c>
      <c r="O54" s="67">
        <v>20702</v>
      </c>
      <c r="P54" s="67">
        <v>23621</v>
      </c>
      <c r="Q54" s="67">
        <v>44323</v>
      </c>
    </row>
    <row r="55" spans="2:17" ht="15" customHeight="1" x14ac:dyDescent="0.25">
      <c r="B55" s="27" t="s">
        <v>33</v>
      </c>
      <c r="C55" s="67">
        <v>980</v>
      </c>
      <c r="D55" s="67">
        <v>1029</v>
      </c>
      <c r="E55" s="67">
        <v>2009</v>
      </c>
      <c r="F55" s="67">
        <v>1037</v>
      </c>
      <c r="G55" s="67">
        <v>982</v>
      </c>
      <c r="H55" s="67">
        <v>2019</v>
      </c>
      <c r="I55" s="67">
        <v>1011</v>
      </c>
      <c r="J55" s="67">
        <v>1066</v>
      </c>
      <c r="K55" s="67">
        <v>2077</v>
      </c>
      <c r="L55" s="67">
        <v>953</v>
      </c>
      <c r="M55" s="67">
        <v>997</v>
      </c>
      <c r="N55" s="67">
        <v>1950</v>
      </c>
      <c r="O55" s="67">
        <v>3981</v>
      </c>
      <c r="P55" s="67">
        <v>4074</v>
      </c>
      <c r="Q55" s="67">
        <v>8055</v>
      </c>
    </row>
    <row r="56" spans="2:17" ht="15" thickBot="1" x14ac:dyDescent="0.3">
      <c r="B56" s="33" t="s">
        <v>1</v>
      </c>
      <c r="C56" s="70">
        <v>39073</v>
      </c>
      <c r="D56" s="70">
        <v>38438</v>
      </c>
      <c r="E56" s="70">
        <v>77511</v>
      </c>
      <c r="F56" s="70">
        <v>13737</v>
      </c>
      <c r="G56" s="70">
        <v>18191</v>
      </c>
      <c r="H56" s="70">
        <v>31928</v>
      </c>
      <c r="I56" s="70">
        <v>10613</v>
      </c>
      <c r="J56" s="70">
        <v>15376</v>
      </c>
      <c r="K56" s="70">
        <v>25989</v>
      </c>
      <c r="L56" s="70">
        <v>9426</v>
      </c>
      <c r="M56" s="70">
        <v>14391</v>
      </c>
      <c r="N56" s="70">
        <v>23817</v>
      </c>
      <c r="O56" s="70">
        <v>72849</v>
      </c>
      <c r="P56" s="70">
        <v>86396</v>
      </c>
      <c r="Q56" s="70">
        <v>159245</v>
      </c>
    </row>
    <row r="58" spans="2:17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F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58"/>
  <sheetViews>
    <sheetView showGridLines="0" zoomScaleNormal="100" workbookViewId="0">
      <selection activeCell="O6" sqref="O6"/>
    </sheetView>
  </sheetViews>
  <sheetFormatPr baseColWidth="10" defaultColWidth="11.42578125" defaultRowHeight="14.25" x14ac:dyDescent="0.25"/>
  <cols>
    <col min="1" max="1" width="3.28515625" style="71" customWidth="1"/>
    <col min="2" max="2" width="27.7109375" style="71" customWidth="1"/>
    <col min="3" max="17" width="10.7109375" style="71" customWidth="1"/>
    <col min="18" max="18" width="3.710937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5" customHeight="1" x14ac:dyDescent="0.25"/>
    <row r="5" spans="1:17" ht="15" customHeight="1" x14ac:dyDescent="0.25"/>
    <row r="6" spans="1:17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9.5" customHeight="1" x14ac:dyDescent="0.25">
      <c r="B7" s="19" t="str">
        <f>Índice!C9</f>
        <v>Curso 2024/2025</v>
      </c>
    </row>
    <row r="8" spans="1:17" ht="3" customHeight="1" x14ac:dyDescent="0.25">
      <c r="A8" s="25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75" customHeight="1" thickBot="1" x14ac:dyDescent="0.25">
      <c r="A9" s="258"/>
      <c r="B9" s="406" t="s">
        <v>370</v>
      </c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</row>
    <row r="10" spans="1:17" ht="17.25" customHeight="1" x14ac:dyDescent="0.25">
      <c r="B10" s="407"/>
      <c r="C10" s="60" t="s">
        <v>40</v>
      </c>
      <c r="D10" s="60"/>
      <c r="E10" s="60"/>
      <c r="F10" s="60" t="s">
        <v>41</v>
      </c>
      <c r="G10" s="60"/>
      <c r="H10" s="60"/>
      <c r="I10" s="60" t="s">
        <v>42</v>
      </c>
      <c r="J10" s="60"/>
      <c r="K10" s="60"/>
      <c r="L10" s="60" t="s">
        <v>43</v>
      </c>
      <c r="M10" s="60"/>
      <c r="N10" s="60"/>
      <c r="O10" s="409" t="s">
        <v>1</v>
      </c>
      <c r="P10" s="409"/>
      <c r="Q10" s="409"/>
    </row>
    <row r="11" spans="1:17" ht="17.25" customHeight="1" thickBot="1" x14ac:dyDescent="0.3">
      <c r="B11" s="408"/>
      <c r="C11" s="61" t="s">
        <v>44</v>
      </c>
      <c r="D11" s="62" t="s">
        <v>29</v>
      </c>
      <c r="E11" s="61" t="s">
        <v>1</v>
      </c>
      <c r="F11" s="61" t="s">
        <v>44</v>
      </c>
      <c r="G11" s="62" t="s">
        <v>29</v>
      </c>
      <c r="H11" s="61" t="s">
        <v>1</v>
      </c>
      <c r="I11" s="61" t="s">
        <v>44</v>
      </c>
      <c r="J11" s="62" t="s">
        <v>29</v>
      </c>
      <c r="K11" s="61" t="s">
        <v>1</v>
      </c>
      <c r="L11" s="61" t="s">
        <v>44</v>
      </c>
      <c r="M11" s="62" t="s">
        <v>29</v>
      </c>
      <c r="N11" s="61" t="s">
        <v>1</v>
      </c>
      <c r="O11" s="61" t="s">
        <v>44</v>
      </c>
      <c r="P11" s="62" t="s">
        <v>29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6">
        <v>0</v>
      </c>
      <c r="J13" s="66">
        <v>0</v>
      </c>
      <c r="K13" s="67">
        <v>0</v>
      </c>
      <c r="L13" s="66">
        <v>0</v>
      </c>
      <c r="M13" s="66">
        <v>0</v>
      </c>
      <c r="N13" s="67">
        <v>0</v>
      </c>
      <c r="O13" s="67">
        <v>0</v>
      </c>
      <c r="P13" s="67">
        <v>0</v>
      </c>
      <c r="Q13" s="67">
        <v>0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33</v>
      </c>
      <c r="C15" s="66">
        <v>74</v>
      </c>
      <c r="D15" s="66">
        <v>84</v>
      </c>
      <c r="E15" s="67">
        <v>158</v>
      </c>
      <c r="F15" s="66">
        <v>44</v>
      </c>
      <c r="G15" s="66">
        <v>59</v>
      </c>
      <c r="H15" s="67">
        <v>103</v>
      </c>
      <c r="I15" s="66">
        <v>51</v>
      </c>
      <c r="J15" s="66">
        <v>48</v>
      </c>
      <c r="K15" s="67">
        <v>99</v>
      </c>
      <c r="L15" s="66">
        <v>50</v>
      </c>
      <c r="M15" s="66">
        <v>49</v>
      </c>
      <c r="N15" s="67">
        <v>99</v>
      </c>
      <c r="O15" s="67">
        <v>219</v>
      </c>
      <c r="P15" s="67">
        <v>240</v>
      </c>
      <c r="Q15" s="67">
        <v>459</v>
      </c>
    </row>
    <row r="16" spans="1:17" ht="15" customHeight="1" x14ac:dyDescent="0.25">
      <c r="B16" s="30" t="s">
        <v>1</v>
      </c>
      <c r="C16" s="68">
        <v>74</v>
      </c>
      <c r="D16" s="68">
        <v>84</v>
      </c>
      <c r="E16" s="68">
        <v>158</v>
      </c>
      <c r="F16" s="68">
        <v>44</v>
      </c>
      <c r="G16" s="68">
        <v>59</v>
      </c>
      <c r="H16" s="68">
        <v>103</v>
      </c>
      <c r="I16" s="68">
        <v>51</v>
      </c>
      <c r="J16" s="68">
        <v>48</v>
      </c>
      <c r="K16" s="68">
        <v>99</v>
      </c>
      <c r="L16" s="68">
        <v>50</v>
      </c>
      <c r="M16" s="68">
        <v>49</v>
      </c>
      <c r="N16" s="68">
        <v>99</v>
      </c>
      <c r="O16" s="68">
        <v>219</v>
      </c>
      <c r="P16" s="68">
        <v>240</v>
      </c>
      <c r="Q16" s="68">
        <v>459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15</v>
      </c>
      <c r="D18" s="66">
        <v>16</v>
      </c>
      <c r="E18" s="67">
        <v>31</v>
      </c>
      <c r="F18" s="66">
        <v>1</v>
      </c>
      <c r="G18" s="66">
        <v>7</v>
      </c>
      <c r="H18" s="67">
        <v>8</v>
      </c>
      <c r="I18" s="66">
        <v>0</v>
      </c>
      <c r="J18" s="66">
        <v>0</v>
      </c>
      <c r="K18" s="67">
        <v>0</v>
      </c>
      <c r="L18" s="66">
        <v>3</v>
      </c>
      <c r="M18" s="66">
        <v>8</v>
      </c>
      <c r="N18" s="67">
        <v>11</v>
      </c>
      <c r="O18" s="67">
        <v>19</v>
      </c>
      <c r="P18" s="67">
        <v>31</v>
      </c>
      <c r="Q18" s="67">
        <v>50</v>
      </c>
    </row>
    <row r="19" spans="2:17" ht="15" customHeight="1" x14ac:dyDescent="0.25">
      <c r="B19" s="27" t="s">
        <v>11</v>
      </c>
      <c r="C19" s="66">
        <v>92</v>
      </c>
      <c r="D19" s="66">
        <v>117</v>
      </c>
      <c r="E19" s="67">
        <v>209</v>
      </c>
      <c r="F19" s="66">
        <v>95</v>
      </c>
      <c r="G19" s="66">
        <v>82</v>
      </c>
      <c r="H19" s="67">
        <v>177</v>
      </c>
      <c r="I19" s="66">
        <v>68</v>
      </c>
      <c r="J19" s="66">
        <v>71</v>
      </c>
      <c r="K19" s="67">
        <v>139</v>
      </c>
      <c r="L19" s="66">
        <v>78</v>
      </c>
      <c r="M19" s="66">
        <v>45</v>
      </c>
      <c r="N19" s="67">
        <v>123</v>
      </c>
      <c r="O19" s="67">
        <v>333</v>
      </c>
      <c r="P19" s="67">
        <v>315</v>
      </c>
      <c r="Q19" s="67">
        <v>648</v>
      </c>
    </row>
    <row r="20" spans="2:17" ht="15" customHeight="1" x14ac:dyDescent="0.25">
      <c r="B20" s="27" t="s">
        <v>33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107</v>
      </c>
      <c r="D21" s="68">
        <v>133</v>
      </c>
      <c r="E21" s="68">
        <v>240</v>
      </c>
      <c r="F21" s="68">
        <v>96</v>
      </c>
      <c r="G21" s="68">
        <v>89</v>
      </c>
      <c r="H21" s="68">
        <v>185</v>
      </c>
      <c r="I21" s="68">
        <v>68</v>
      </c>
      <c r="J21" s="68">
        <v>71</v>
      </c>
      <c r="K21" s="68">
        <v>139</v>
      </c>
      <c r="L21" s="68">
        <v>81</v>
      </c>
      <c r="M21" s="68">
        <v>53</v>
      </c>
      <c r="N21" s="68">
        <v>134</v>
      </c>
      <c r="O21" s="68">
        <v>352</v>
      </c>
      <c r="P21" s="68">
        <v>346</v>
      </c>
      <c r="Q21" s="68">
        <v>698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23</v>
      </c>
      <c r="D23" s="66">
        <v>21</v>
      </c>
      <c r="E23" s="67">
        <v>44</v>
      </c>
      <c r="F23" s="66">
        <v>9</v>
      </c>
      <c r="G23" s="66">
        <v>13</v>
      </c>
      <c r="H23" s="67">
        <v>22</v>
      </c>
      <c r="I23" s="66">
        <v>0</v>
      </c>
      <c r="J23" s="66">
        <v>0</v>
      </c>
      <c r="K23" s="67">
        <v>0</v>
      </c>
      <c r="L23" s="66">
        <v>0</v>
      </c>
      <c r="M23" s="66">
        <v>0</v>
      </c>
      <c r="N23" s="67">
        <v>0</v>
      </c>
      <c r="O23" s="67">
        <v>32</v>
      </c>
      <c r="P23" s="67">
        <v>34</v>
      </c>
      <c r="Q23" s="67">
        <v>66</v>
      </c>
    </row>
    <row r="24" spans="2:17" ht="15" customHeight="1" x14ac:dyDescent="0.25">
      <c r="B24" s="27" t="s">
        <v>11</v>
      </c>
      <c r="C24" s="66">
        <v>16</v>
      </c>
      <c r="D24" s="66">
        <v>11</v>
      </c>
      <c r="E24" s="67">
        <v>27</v>
      </c>
      <c r="F24" s="66">
        <v>15</v>
      </c>
      <c r="G24" s="66">
        <v>20</v>
      </c>
      <c r="H24" s="67">
        <v>35</v>
      </c>
      <c r="I24" s="66">
        <v>11</v>
      </c>
      <c r="J24" s="66">
        <v>16</v>
      </c>
      <c r="K24" s="67">
        <v>27</v>
      </c>
      <c r="L24" s="66">
        <v>0</v>
      </c>
      <c r="M24" s="66">
        <v>6</v>
      </c>
      <c r="N24" s="67">
        <v>6</v>
      </c>
      <c r="O24" s="67">
        <v>42</v>
      </c>
      <c r="P24" s="67">
        <v>53</v>
      </c>
      <c r="Q24" s="67">
        <v>95</v>
      </c>
    </row>
    <row r="25" spans="2:17" ht="15" customHeight="1" x14ac:dyDescent="0.25">
      <c r="B25" s="27" t="s">
        <v>33</v>
      </c>
      <c r="C25" s="66">
        <v>9</v>
      </c>
      <c r="D25" s="66">
        <v>19</v>
      </c>
      <c r="E25" s="67">
        <v>28</v>
      </c>
      <c r="F25" s="66">
        <v>15</v>
      </c>
      <c r="G25" s="66">
        <v>14</v>
      </c>
      <c r="H25" s="67">
        <v>29</v>
      </c>
      <c r="I25" s="66">
        <v>13</v>
      </c>
      <c r="J25" s="66">
        <v>10</v>
      </c>
      <c r="K25" s="67">
        <v>23</v>
      </c>
      <c r="L25" s="66">
        <v>7</v>
      </c>
      <c r="M25" s="66">
        <v>12</v>
      </c>
      <c r="N25" s="67">
        <v>19</v>
      </c>
      <c r="O25" s="67">
        <v>44</v>
      </c>
      <c r="P25" s="67">
        <v>55</v>
      </c>
      <c r="Q25" s="67">
        <v>99</v>
      </c>
    </row>
    <row r="26" spans="2:17" ht="15" customHeight="1" x14ac:dyDescent="0.25">
      <c r="B26" s="30" t="s">
        <v>1</v>
      </c>
      <c r="C26" s="68">
        <v>48</v>
      </c>
      <c r="D26" s="68">
        <v>51</v>
      </c>
      <c r="E26" s="68">
        <v>99</v>
      </c>
      <c r="F26" s="68">
        <v>39</v>
      </c>
      <c r="G26" s="68">
        <v>47</v>
      </c>
      <c r="H26" s="68">
        <v>86</v>
      </c>
      <c r="I26" s="68">
        <v>24</v>
      </c>
      <c r="J26" s="68">
        <v>26</v>
      </c>
      <c r="K26" s="68">
        <v>50</v>
      </c>
      <c r="L26" s="68">
        <v>7</v>
      </c>
      <c r="M26" s="68">
        <v>18</v>
      </c>
      <c r="N26" s="68">
        <v>25</v>
      </c>
      <c r="O26" s="68">
        <v>118</v>
      </c>
      <c r="P26" s="68">
        <v>142</v>
      </c>
      <c r="Q26" s="68">
        <v>260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91</v>
      </c>
      <c r="D28" s="66">
        <v>89</v>
      </c>
      <c r="E28" s="67">
        <v>180</v>
      </c>
      <c r="F28" s="66">
        <v>67</v>
      </c>
      <c r="G28" s="66">
        <v>64</v>
      </c>
      <c r="H28" s="67">
        <v>131</v>
      </c>
      <c r="I28" s="66">
        <v>42</v>
      </c>
      <c r="J28" s="66">
        <v>49</v>
      </c>
      <c r="K28" s="67">
        <v>91</v>
      </c>
      <c r="L28" s="66">
        <v>37</v>
      </c>
      <c r="M28" s="66">
        <v>50</v>
      </c>
      <c r="N28" s="67">
        <v>87</v>
      </c>
      <c r="O28" s="67">
        <v>237</v>
      </c>
      <c r="P28" s="67">
        <v>252</v>
      </c>
      <c r="Q28" s="67">
        <v>489</v>
      </c>
    </row>
    <row r="29" spans="2:17" ht="15" customHeight="1" x14ac:dyDescent="0.25">
      <c r="B29" s="27" t="s">
        <v>11</v>
      </c>
      <c r="C29" s="66">
        <v>58</v>
      </c>
      <c r="D29" s="66">
        <v>71</v>
      </c>
      <c r="E29" s="67">
        <v>129</v>
      </c>
      <c r="F29" s="66">
        <v>11</v>
      </c>
      <c r="G29" s="66">
        <v>42</v>
      </c>
      <c r="H29" s="67">
        <v>53</v>
      </c>
      <c r="I29" s="66">
        <v>6</v>
      </c>
      <c r="J29" s="66">
        <v>43</v>
      </c>
      <c r="K29" s="67">
        <v>49</v>
      </c>
      <c r="L29" s="66">
        <v>14</v>
      </c>
      <c r="M29" s="66">
        <v>24</v>
      </c>
      <c r="N29" s="67">
        <v>38</v>
      </c>
      <c r="O29" s="67">
        <v>89</v>
      </c>
      <c r="P29" s="67">
        <v>180</v>
      </c>
      <c r="Q29" s="67">
        <v>269</v>
      </c>
    </row>
    <row r="30" spans="2:17" ht="15" customHeight="1" x14ac:dyDescent="0.25">
      <c r="B30" s="27" t="s">
        <v>33</v>
      </c>
      <c r="C30" s="66">
        <v>30</v>
      </c>
      <c r="D30" s="66">
        <v>13</v>
      </c>
      <c r="E30" s="67">
        <v>43</v>
      </c>
      <c r="F30" s="66">
        <v>31</v>
      </c>
      <c r="G30" s="66">
        <v>14</v>
      </c>
      <c r="H30" s="67">
        <v>45</v>
      </c>
      <c r="I30" s="66">
        <v>14</v>
      </c>
      <c r="J30" s="66">
        <v>28</v>
      </c>
      <c r="K30" s="67">
        <v>42</v>
      </c>
      <c r="L30" s="66">
        <v>16</v>
      </c>
      <c r="M30" s="66">
        <v>17</v>
      </c>
      <c r="N30" s="67">
        <v>33</v>
      </c>
      <c r="O30" s="67">
        <v>91</v>
      </c>
      <c r="P30" s="67">
        <v>72</v>
      </c>
      <c r="Q30" s="67">
        <v>163</v>
      </c>
    </row>
    <row r="31" spans="2:17" ht="15" customHeight="1" x14ac:dyDescent="0.25">
      <c r="B31" s="30" t="s">
        <v>1</v>
      </c>
      <c r="C31" s="68">
        <v>179</v>
      </c>
      <c r="D31" s="68">
        <v>173</v>
      </c>
      <c r="E31" s="68">
        <v>352</v>
      </c>
      <c r="F31" s="68">
        <v>109</v>
      </c>
      <c r="G31" s="68">
        <v>120</v>
      </c>
      <c r="H31" s="68">
        <v>229</v>
      </c>
      <c r="I31" s="68">
        <v>62</v>
      </c>
      <c r="J31" s="68">
        <v>120</v>
      </c>
      <c r="K31" s="68">
        <v>182</v>
      </c>
      <c r="L31" s="68">
        <v>67</v>
      </c>
      <c r="M31" s="68">
        <v>91</v>
      </c>
      <c r="N31" s="68">
        <v>158</v>
      </c>
      <c r="O31" s="68">
        <v>417</v>
      </c>
      <c r="P31" s="68">
        <v>504</v>
      </c>
      <c r="Q31" s="68">
        <v>921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6">
        <v>0</v>
      </c>
      <c r="J33" s="66">
        <v>0</v>
      </c>
      <c r="K33" s="67">
        <v>0</v>
      </c>
      <c r="L33" s="66">
        <v>0</v>
      </c>
      <c r="M33" s="66">
        <v>0</v>
      </c>
      <c r="N33" s="67">
        <v>0</v>
      </c>
      <c r="O33" s="67">
        <v>0</v>
      </c>
      <c r="P33" s="67">
        <v>0</v>
      </c>
      <c r="Q33" s="67">
        <v>0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153</v>
      </c>
      <c r="D43" s="66">
        <v>137</v>
      </c>
      <c r="E43" s="67">
        <v>290</v>
      </c>
      <c r="F43" s="66">
        <v>49</v>
      </c>
      <c r="G43" s="66">
        <v>70</v>
      </c>
      <c r="H43" s="67">
        <v>119</v>
      </c>
      <c r="I43" s="66">
        <v>29</v>
      </c>
      <c r="J43" s="66">
        <v>49</v>
      </c>
      <c r="K43" s="67">
        <v>78</v>
      </c>
      <c r="L43" s="66">
        <v>20</v>
      </c>
      <c r="M43" s="66">
        <v>36</v>
      </c>
      <c r="N43" s="67">
        <v>56</v>
      </c>
      <c r="O43" s="67">
        <v>251</v>
      </c>
      <c r="P43" s="67">
        <v>292</v>
      </c>
      <c r="Q43" s="67">
        <v>543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33</v>
      </c>
      <c r="C45" s="66">
        <v>162</v>
      </c>
      <c r="D45" s="66">
        <v>164</v>
      </c>
      <c r="E45" s="67">
        <v>326</v>
      </c>
      <c r="F45" s="66">
        <v>160</v>
      </c>
      <c r="G45" s="66">
        <v>144</v>
      </c>
      <c r="H45" s="67">
        <v>304</v>
      </c>
      <c r="I45" s="66">
        <v>153</v>
      </c>
      <c r="J45" s="66">
        <v>171</v>
      </c>
      <c r="K45" s="67">
        <v>324</v>
      </c>
      <c r="L45" s="66">
        <v>163</v>
      </c>
      <c r="M45" s="66">
        <v>137</v>
      </c>
      <c r="N45" s="67">
        <v>300</v>
      </c>
      <c r="O45" s="67">
        <v>638</v>
      </c>
      <c r="P45" s="67">
        <v>616</v>
      </c>
      <c r="Q45" s="67">
        <v>1254</v>
      </c>
    </row>
    <row r="46" spans="2:17" ht="15" customHeight="1" x14ac:dyDescent="0.25">
      <c r="B46" s="30" t="s">
        <v>1</v>
      </c>
      <c r="C46" s="68">
        <v>315</v>
      </c>
      <c r="D46" s="68">
        <v>301</v>
      </c>
      <c r="E46" s="68">
        <v>616</v>
      </c>
      <c r="F46" s="68">
        <v>209</v>
      </c>
      <c r="G46" s="68">
        <v>214</v>
      </c>
      <c r="H46" s="68">
        <v>423</v>
      </c>
      <c r="I46" s="68">
        <v>182</v>
      </c>
      <c r="J46" s="68">
        <v>220</v>
      </c>
      <c r="K46" s="68">
        <v>402</v>
      </c>
      <c r="L46" s="68">
        <v>183</v>
      </c>
      <c r="M46" s="68">
        <v>173</v>
      </c>
      <c r="N46" s="68">
        <v>356</v>
      </c>
      <c r="O46" s="68">
        <v>889</v>
      </c>
      <c r="P46" s="68">
        <v>908</v>
      </c>
      <c r="Q46" s="68">
        <v>1797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10</v>
      </c>
      <c r="D48" s="66">
        <v>15</v>
      </c>
      <c r="E48" s="67">
        <v>25</v>
      </c>
      <c r="F48" s="66">
        <v>0</v>
      </c>
      <c r="G48" s="66">
        <v>0</v>
      </c>
      <c r="H48" s="67">
        <v>0</v>
      </c>
      <c r="I48" s="66">
        <v>13</v>
      </c>
      <c r="J48" s="66">
        <v>16</v>
      </c>
      <c r="K48" s="67">
        <v>29</v>
      </c>
      <c r="L48" s="66">
        <v>0</v>
      </c>
      <c r="M48" s="66">
        <v>0</v>
      </c>
      <c r="N48" s="67">
        <v>0</v>
      </c>
      <c r="O48" s="67">
        <v>23</v>
      </c>
      <c r="P48" s="67">
        <v>31</v>
      </c>
      <c r="Q48" s="67">
        <v>54</v>
      </c>
    </row>
    <row r="49" spans="2:17" ht="15" customHeight="1" x14ac:dyDescent="0.25">
      <c r="B49" s="27" t="s">
        <v>11</v>
      </c>
      <c r="C49" s="66">
        <v>84</v>
      </c>
      <c r="D49" s="66">
        <v>74</v>
      </c>
      <c r="E49" s="67">
        <v>158</v>
      </c>
      <c r="F49" s="66">
        <v>59</v>
      </c>
      <c r="G49" s="66">
        <v>51</v>
      </c>
      <c r="H49" s="67">
        <v>110</v>
      </c>
      <c r="I49" s="66">
        <v>49</v>
      </c>
      <c r="J49" s="66">
        <v>37</v>
      </c>
      <c r="K49" s="67">
        <v>86</v>
      </c>
      <c r="L49" s="66">
        <v>51</v>
      </c>
      <c r="M49" s="66">
        <v>48</v>
      </c>
      <c r="N49" s="67">
        <v>99</v>
      </c>
      <c r="O49" s="67">
        <v>243</v>
      </c>
      <c r="P49" s="67">
        <v>210</v>
      </c>
      <c r="Q49" s="67">
        <v>453</v>
      </c>
    </row>
    <row r="50" spans="2:17" ht="15" customHeight="1" x14ac:dyDescent="0.25">
      <c r="B50" s="27" t="s">
        <v>33</v>
      </c>
      <c r="C50" s="66">
        <v>80</v>
      </c>
      <c r="D50" s="66">
        <v>49</v>
      </c>
      <c r="E50" s="67">
        <v>129</v>
      </c>
      <c r="F50" s="66">
        <v>36</v>
      </c>
      <c r="G50" s="66">
        <v>31</v>
      </c>
      <c r="H50" s="67">
        <v>67</v>
      </c>
      <c r="I50" s="66">
        <v>90</v>
      </c>
      <c r="J50" s="66">
        <v>36</v>
      </c>
      <c r="K50" s="67">
        <v>126</v>
      </c>
      <c r="L50" s="66">
        <v>39</v>
      </c>
      <c r="M50" s="66">
        <v>77</v>
      </c>
      <c r="N50" s="67">
        <v>116</v>
      </c>
      <c r="O50" s="67">
        <v>245</v>
      </c>
      <c r="P50" s="67">
        <v>193</v>
      </c>
      <c r="Q50" s="67">
        <v>438</v>
      </c>
    </row>
    <row r="51" spans="2:17" ht="15" customHeight="1" x14ac:dyDescent="0.25">
      <c r="B51" s="30" t="s">
        <v>1</v>
      </c>
      <c r="C51" s="69">
        <v>174</v>
      </c>
      <c r="D51" s="69">
        <v>138</v>
      </c>
      <c r="E51" s="68">
        <v>312</v>
      </c>
      <c r="F51" s="69">
        <v>95</v>
      </c>
      <c r="G51" s="69">
        <v>82</v>
      </c>
      <c r="H51" s="68">
        <v>177</v>
      </c>
      <c r="I51" s="69">
        <v>152</v>
      </c>
      <c r="J51" s="69">
        <v>89</v>
      </c>
      <c r="K51" s="68">
        <v>241</v>
      </c>
      <c r="L51" s="69">
        <v>90</v>
      </c>
      <c r="M51" s="69">
        <v>125</v>
      </c>
      <c r="N51" s="68">
        <v>215</v>
      </c>
      <c r="O51" s="69">
        <v>511</v>
      </c>
      <c r="P51" s="69">
        <v>434</v>
      </c>
      <c r="Q51" s="68">
        <v>945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292</v>
      </c>
      <c r="D53" s="67">
        <v>278</v>
      </c>
      <c r="E53" s="67">
        <v>570</v>
      </c>
      <c r="F53" s="67">
        <v>126</v>
      </c>
      <c r="G53" s="67">
        <v>154</v>
      </c>
      <c r="H53" s="67">
        <v>280</v>
      </c>
      <c r="I53" s="67">
        <v>84</v>
      </c>
      <c r="J53" s="67">
        <v>114</v>
      </c>
      <c r="K53" s="67">
        <v>198</v>
      </c>
      <c r="L53" s="67">
        <v>60</v>
      </c>
      <c r="M53" s="67">
        <v>94</v>
      </c>
      <c r="N53" s="67">
        <v>154</v>
      </c>
      <c r="O53" s="67">
        <v>562</v>
      </c>
      <c r="P53" s="67">
        <v>640</v>
      </c>
      <c r="Q53" s="67">
        <v>1202</v>
      </c>
    </row>
    <row r="54" spans="2:17" ht="15" customHeight="1" x14ac:dyDescent="0.25">
      <c r="B54" s="27" t="s">
        <v>11</v>
      </c>
      <c r="C54" s="67">
        <v>250</v>
      </c>
      <c r="D54" s="67">
        <v>273</v>
      </c>
      <c r="E54" s="67">
        <v>523</v>
      </c>
      <c r="F54" s="67">
        <v>180</v>
      </c>
      <c r="G54" s="67">
        <v>195</v>
      </c>
      <c r="H54" s="67">
        <v>375</v>
      </c>
      <c r="I54" s="67">
        <v>134</v>
      </c>
      <c r="J54" s="67">
        <v>167</v>
      </c>
      <c r="K54" s="67">
        <v>301</v>
      </c>
      <c r="L54" s="67">
        <v>143</v>
      </c>
      <c r="M54" s="67">
        <v>123</v>
      </c>
      <c r="N54" s="67">
        <v>266</v>
      </c>
      <c r="O54" s="67">
        <v>707</v>
      </c>
      <c r="P54" s="67">
        <v>758</v>
      </c>
      <c r="Q54" s="67">
        <v>1465</v>
      </c>
    </row>
    <row r="55" spans="2:17" ht="15" customHeight="1" x14ac:dyDescent="0.25">
      <c r="B55" s="27" t="s">
        <v>33</v>
      </c>
      <c r="C55" s="67">
        <v>355</v>
      </c>
      <c r="D55" s="67">
        <v>329</v>
      </c>
      <c r="E55" s="67">
        <v>684</v>
      </c>
      <c r="F55" s="67">
        <v>286</v>
      </c>
      <c r="G55" s="67">
        <v>262</v>
      </c>
      <c r="H55" s="67">
        <v>548</v>
      </c>
      <c r="I55" s="67">
        <v>321</v>
      </c>
      <c r="J55" s="67">
        <v>293</v>
      </c>
      <c r="K55" s="67">
        <v>614</v>
      </c>
      <c r="L55" s="67">
        <v>275</v>
      </c>
      <c r="M55" s="67">
        <v>292</v>
      </c>
      <c r="N55" s="67">
        <v>567</v>
      </c>
      <c r="O55" s="67">
        <v>1237</v>
      </c>
      <c r="P55" s="67">
        <v>1176</v>
      </c>
      <c r="Q55" s="67">
        <v>2413</v>
      </c>
    </row>
    <row r="56" spans="2:17" ht="15" thickBot="1" x14ac:dyDescent="0.3">
      <c r="B56" s="33" t="s">
        <v>1</v>
      </c>
      <c r="C56" s="70">
        <v>897</v>
      </c>
      <c r="D56" s="70">
        <v>880</v>
      </c>
      <c r="E56" s="70">
        <v>1777</v>
      </c>
      <c r="F56" s="70">
        <v>592</v>
      </c>
      <c r="G56" s="70">
        <v>611</v>
      </c>
      <c r="H56" s="70">
        <v>1203</v>
      </c>
      <c r="I56" s="70">
        <v>539</v>
      </c>
      <c r="J56" s="70">
        <v>574</v>
      </c>
      <c r="K56" s="70">
        <v>1113</v>
      </c>
      <c r="L56" s="70">
        <v>478</v>
      </c>
      <c r="M56" s="70">
        <v>509</v>
      </c>
      <c r="N56" s="70">
        <v>987</v>
      </c>
      <c r="O56" s="70">
        <v>2506</v>
      </c>
      <c r="P56" s="70">
        <v>2574</v>
      </c>
      <c r="Q56" s="70">
        <v>5080</v>
      </c>
    </row>
    <row r="58" spans="2:17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1000-000000000000}"/>
  </hyperlinks>
  <pageMargins left="0" right="0" top="0" bottom="0" header="0" footer="0"/>
  <pageSetup paperSize="9" scale="52" fitToHeight="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58"/>
  <sheetViews>
    <sheetView showGridLines="0" zoomScale="90" zoomScaleNormal="90" workbookViewId="0">
      <selection activeCell="O6" sqref="O6"/>
    </sheetView>
  </sheetViews>
  <sheetFormatPr baseColWidth="10" defaultColWidth="11.42578125" defaultRowHeight="14.25" x14ac:dyDescent="0.25"/>
  <cols>
    <col min="1" max="1" width="3.28515625" style="71" customWidth="1"/>
    <col min="2" max="2" width="25.42578125" style="71" customWidth="1"/>
    <col min="3" max="17" width="10.7109375" style="71" customWidth="1"/>
    <col min="18" max="18" width="3.710937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4.25" customHeight="1" x14ac:dyDescent="0.25"/>
    <row r="5" spans="1:17" ht="14.25" customHeight="1" x14ac:dyDescent="0.25"/>
    <row r="6" spans="1:17" ht="15" customHeight="1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2024/2025</v>
      </c>
    </row>
    <row r="8" spans="1:17" ht="4.5" customHeight="1" x14ac:dyDescent="0.25">
      <c r="A8" s="25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58"/>
      <c r="B9" s="406" t="s">
        <v>369</v>
      </c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</row>
    <row r="10" spans="1:17" ht="17.25" customHeight="1" x14ac:dyDescent="0.25">
      <c r="B10" s="407"/>
      <c r="C10" s="60" t="s">
        <v>40</v>
      </c>
      <c r="D10" s="60"/>
      <c r="E10" s="60"/>
      <c r="F10" s="60" t="s">
        <v>41</v>
      </c>
      <c r="G10" s="60"/>
      <c r="H10" s="60"/>
      <c r="I10" s="60" t="s">
        <v>42</v>
      </c>
      <c r="J10" s="60"/>
      <c r="K10" s="60"/>
      <c r="L10" s="60" t="s">
        <v>43</v>
      </c>
      <c r="M10" s="60"/>
      <c r="N10" s="60"/>
      <c r="O10" s="409" t="s">
        <v>1</v>
      </c>
      <c r="P10" s="409"/>
      <c r="Q10" s="409"/>
    </row>
    <row r="11" spans="1:17" ht="17.25" customHeight="1" thickBot="1" x14ac:dyDescent="0.3">
      <c r="B11" s="408"/>
      <c r="C11" s="61" t="s">
        <v>44</v>
      </c>
      <c r="D11" s="62" t="s">
        <v>29</v>
      </c>
      <c r="E11" s="61" t="s">
        <v>1</v>
      </c>
      <c r="F11" s="61" t="s">
        <v>44</v>
      </c>
      <c r="G11" s="62" t="s">
        <v>29</v>
      </c>
      <c r="H11" s="61" t="s">
        <v>1</v>
      </c>
      <c r="I11" s="61" t="s">
        <v>44</v>
      </c>
      <c r="J11" s="62" t="s">
        <v>29</v>
      </c>
      <c r="K11" s="61" t="s">
        <v>1</v>
      </c>
      <c r="L11" s="61" t="s">
        <v>44</v>
      </c>
      <c r="M11" s="62" t="s">
        <v>29</v>
      </c>
      <c r="N11" s="61" t="s">
        <v>1</v>
      </c>
      <c r="O11" s="61" t="s">
        <v>44</v>
      </c>
      <c r="P11" s="62" t="s">
        <v>29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6">
        <v>0</v>
      </c>
      <c r="J13" s="66">
        <v>0</v>
      </c>
      <c r="K13" s="67">
        <v>0</v>
      </c>
      <c r="L13" s="66">
        <v>0</v>
      </c>
      <c r="M13" s="66">
        <v>0</v>
      </c>
      <c r="N13" s="67">
        <v>0</v>
      </c>
      <c r="O13" s="67">
        <v>0</v>
      </c>
      <c r="P13" s="67">
        <v>0</v>
      </c>
      <c r="Q13" s="67">
        <v>0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33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0</v>
      </c>
      <c r="D18" s="66">
        <v>0</v>
      </c>
      <c r="E18" s="67">
        <v>0</v>
      </c>
      <c r="F18" s="66"/>
      <c r="G18" s="66"/>
      <c r="H18" s="67"/>
      <c r="I18" s="66"/>
      <c r="J18" s="66"/>
      <c r="K18" s="67"/>
      <c r="L18" s="66"/>
      <c r="M18" s="66"/>
      <c r="N18" s="67"/>
      <c r="O18" s="67"/>
      <c r="P18" s="67"/>
      <c r="Q18" s="67"/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/>
      <c r="G19" s="66"/>
      <c r="H19" s="67"/>
      <c r="I19" s="66"/>
      <c r="J19" s="66"/>
      <c r="K19" s="67"/>
      <c r="L19" s="66"/>
      <c r="M19" s="66"/>
      <c r="N19" s="67"/>
      <c r="O19" s="67"/>
      <c r="P19" s="67"/>
      <c r="Q19" s="67"/>
    </row>
    <row r="20" spans="2:17" ht="15" customHeight="1" x14ac:dyDescent="0.25">
      <c r="B20" s="27" t="s">
        <v>33</v>
      </c>
      <c r="C20" s="66">
        <v>0</v>
      </c>
      <c r="D20" s="66">
        <v>0</v>
      </c>
      <c r="E20" s="67">
        <v>0</v>
      </c>
      <c r="F20" s="66"/>
      <c r="G20" s="66"/>
      <c r="H20" s="67"/>
      <c r="I20" s="66"/>
      <c r="J20" s="66"/>
      <c r="K20" s="67"/>
      <c r="L20" s="66"/>
      <c r="M20" s="66"/>
      <c r="N20" s="67"/>
      <c r="O20" s="67"/>
      <c r="P20" s="67"/>
      <c r="Q20" s="67"/>
    </row>
    <row r="21" spans="2:17" ht="15" customHeight="1" x14ac:dyDescent="0.25">
      <c r="B21" s="30" t="s">
        <v>1</v>
      </c>
      <c r="C21" s="68">
        <v>0</v>
      </c>
      <c r="D21" s="68">
        <v>0</v>
      </c>
      <c r="E21" s="68">
        <v>0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0</v>
      </c>
      <c r="D23" s="66">
        <v>0</v>
      </c>
      <c r="E23" s="67">
        <v>0</v>
      </c>
      <c r="F23" s="66">
        <v>0</v>
      </c>
      <c r="G23" s="66">
        <v>0</v>
      </c>
      <c r="H23" s="67">
        <v>0</v>
      </c>
      <c r="I23" s="66">
        <v>0</v>
      </c>
      <c r="J23" s="66">
        <v>0</v>
      </c>
      <c r="K23" s="67">
        <v>0</v>
      </c>
      <c r="L23" s="66">
        <v>0</v>
      </c>
      <c r="M23" s="66">
        <v>0</v>
      </c>
      <c r="N23" s="67">
        <v>0</v>
      </c>
      <c r="O23" s="67">
        <v>0</v>
      </c>
      <c r="P23" s="67">
        <v>0</v>
      </c>
      <c r="Q23" s="67">
        <v>0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33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6">
        <v>0</v>
      </c>
      <c r="J28" s="66">
        <v>0</v>
      </c>
      <c r="K28" s="67">
        <v>0</v>
      </c>
      <c r="L28" s="66">
        <v>0</v>
      </c>
      <c r="M28" s="66">
        <v>0</v>
      </c>
      <c r="N28" s="67">
        <v>0</v>
      </c>
      <c r="O28" s="67">
        <v>0</v>
      </c>
      <c r="P28" s="67">
        <v>0</v>
      </c>
      <c r="Q28" s="67">
        <v>0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33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6">
        <v>0</v>
      </c>
      <c r="J33" s="66">
        <v>0</v>
      </c>
      <c r="K33" s="67">
        <v>0</v>
      </c>
      <c r="L33" s="66">
        <v>0</v>
      </c>
      <c r="M33" s="66">
        <v>0</v>
      </c>
      <c r="N33" s="67">
        <v>0</v>
      </c>
      <c r="O33" s="67">
        <v>0</v>
      </c>
      <c r="P33" s="67">
        <v>0</v>
      </c>
      <c r="Q33" s="67">
        <v>0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11</v>
      </c>
      <c r="D43" s="66">
        <v>11</v>
      </c>
      <c r="E43" s="67">
        <v>22</v>
      </c>
      <c r="F43" s="66">
        <v>0</v>
      </c>
      <c r="G43" s="66">
        <v>0</v>
      </c>
      <c r="H43" s="67">
        <v>0</v>
      </c>
      <c r="I43" s="66">
        <v>0</v>
      </c>
      <c r="J43" s="66">
        <v>0</v>
      </c>
      <c r="K43" s="67">
        <v>0</v>
      </c>
      <c r="L43" s="66">
        <v>7</v>
      </c>
      <c r="M43" s="66">
        <v>11</v>
      </c>
      <c r="N43" s="67">
        <v>18</v>
      </c>
      <c r="O43" s="67">
        <v>18</v>
      </c>
      <c r="P43" s="67">
        <v>22</v>
      </c>
      <c r="Q43" s="67">
        <v>40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33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11</v>
      </c>
      <c r="D46" s="68">
        <v>11</v>
      </c>
      <c r="E46" s="68">
        <v>22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7</v>
      </c>
      <c r="M46" s="68">
        <v>11</v>
      </c>
      <c r="N46" s="68">
        <v>18</v>
      </c>
      <c r="O46" s="68">
        <v>18</v>
      </c>
      <c r="P46" s="68">
        <v>22</v>
      </c>
      <c r="Q46" s="68">
        <v>40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16</v>
      </c>
      <c r="D48" s="66">
        <v>16</v>
      </c>
      <c r="E48" s="67">
        <v>32</v>
      </c>
      <c r="F48" s="66">
        <v>6</v>
      </c>
      <c r="G48" s="66">
        <v>14</v>
      </c>
      <c r="H48" s="67">
        <v>20</v>
      </c>
      <c r="I48" s="66">
        <v>4</v>
      </c>
      <c r="J48" s="66">
        <v>10</v>
      </c>
      <c r="K48" s="67">
        <v>14</v>
      </c>
      <c r="L48" s="66">
        <v>20</v>
      </c>
      <c r="M48" s="66">
        <v>19</v>
      </c>
      <c r="N48" s="67">
        <v>39</v>
      </c>
      <c r="O48" s="67">
        <v>46</v>
      </c>
      <c r="P48" s="67">
        <v>59</v>
      </c>
      <c r="Q48" s="67">
        <v>105</v>
      </c>
    </row>
    <row r="49" spans="2:17" ht="15" customHeight="1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6">
        <v>0</v>
      </c>
      <c r="J49" s="66">
        <v>0</v>
      </c>
      <c r="K49" s="67">
        <v>0</v>
      </c>
      <c r="L49" s="66">
        <v>0</v>
      </c>
      <c r="M49" s="66">
        <v>0</v>
      </c>
      <c r="N49" s="67">
        <v>0</v>
      </c>
      <c r="O49" s="67">
        <v>0</v>
      </c>
      <c r="P49" s="67">
        <v>0</v>
      </c>
      <c r="Q49" s="67">
        <v>0</v>
      </c>
    </row>
    <row r="50" spans="2:17" ht="15" customHeight="1" x14ac:dyDescent="0.25">
      <c r="B50" s="27" t="s">
        <v>33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6">
        <v>0</v>
      </c>
      <c r="J50" s="66">
        <v>0</v>
      </c>
      <c r="K50" s="67">
        <v>0</v>
      </c>
      <c r="L50" s="66">
        <v>0</v>
      </c>
      <c r="M50" s="66">
        <v>0</v>
      </c>
      <c r="N50" s="67">
        <v>0</v>
      </c>
      <c r="O50" s="67">
        <v>0</v>
      </c>
      <c r="P50" s="67">
        <v>0</v>
      </c>
      <c r="Q50" s="67">
        <v>0</v>
      </c>
    </row>
    <row r="51" spans="2:17" ht="15" customHeight="1" x14ac:dyDescent="0.25">
      <c r="B51" s="30" t="s">
        <v>1</v>
      </c>
      <c r="C51" s="69">
        <v>16</v>
      </c>
      <c r="D51" s="69">
        <v>16</v>
      </c>
      <c r="E51" s="68">
        <v>32</v>
      </c>
      <c r="F51" s="69">
        <v>6</v>
      </c>
      <c r="G51" s="69">
        <v>14</v>
      </c>
      <c r="H51" s="68">
        <v>20</v>
      </c>
      <c r="I51" s="69">
        <v>4</v>
      </c>
      <c r="J51" s="69">
        <v>10</v>
      </c>
      <c r="K51" s="68">
        <v>14</v>
      </c>
      <c r="L51" s="69">
        <v>20</v>
      </c>
      <c r="M51" s="69">
        <v>19</v>
      </c>
      <c r="N51" s="68">
        <v>39</v>
      </c>
      <c r="O51" s="69">
        <v>46</v>
      </c>
      <c r="P51" s="69">
        <v>59</v>
      </c>
      <c r="Q51" s="68">
        <v>105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27</v>
      </c>
      <c r="D53" s="67">
        <v>27</v>
      </c>
      <c r="E53" s="67">
        <v>54</v>
      </c>
      <c r="F53" s="67">
        <v>6</v>
      </c>
      <c r="G53" s="67">
        <v>14</v>
      </c>
      <c r="H53" s="67">
        <v>20</v>
      </c>
      <c r="I53" s="67">
        <v>4</v>
      </c>
      <c r="J53" s="67">
        <v>10</v>
      </c>
      <c r="K53" s="67">
        <v>14</v>
      </c>
      <c r="L53" s="67">
        <v>27</v>
      </c>
      <c r="M53" s="67">
        <v>30</v>
      </c>
      <c r="N53" s="67">
        <v>57</v>
      </c>
      <c r="O53" s="67">
        <v>64</v>
      </c>
      <c r="P53" s="67">
        <v>81</v>
      </c>
      <c r="Q53" s="67">
        <v>145</v>
      </c>
    </row>
    <row r="54" spans="2:17" ht="15" customHeight="1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</row>
    <row r="55" spans="2:17" ht="15" customHeight="1" x14ac:dyDescent="0.25">
      <c r="B55" s="27" t="s">
        <v>33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</row>
    <row r="56" spans="2:17" ht="15" thickBot="1" x14ac:dyDescent="0.3">
      <c r="B56" s="33" t="s">
        <v>1</v>
      </c>
      <c r="C56" s="70">
        <v>27</v>
      </c>
      <c r="D56" s="70">
        <v>27</v>
      </c>
      <c r="E56" s="70">
        <v>54</v>
      </c>
      <c r="F56" s="70">
        <v>6</v>
      </c>
      <c r="G56" s="70">
        <v>14</v>
      </c>
      <c r="H56" s="70">
        <v>20</v>
      </c>
      <c r="I56" s="70">
        <v>4</v>
      </c>
      <c r="J56" s="70">
        <v>10</v>
      </c>
      <c r="K56" s="70">
        <v>14</v>
      </c>
      <c r="L56" s="70">
        <v>27</v>
      </c>
      <c r="M56" s="70">
        <v>30</v>
      </c>
      <c r="N56" s="70">
        <v>57</v>
      </c>
      <c r="O56" s="70">
        <v>64</v>
      </c>
      <c r="P56" s="70">
        <v>81</v>
      </c>
      <c r="Q56" s="70">
        <v>145</v>
      </c>
    </row>
    <row r="58" spans="2:17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11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0"/>
  <sheetViews>
    <sheetView showGridLines="0" tabSelected="1" zoomScaleNormal="100" workbookViewId="0"/>
  </sheetViews>
  <sheetFormatPr baseColWidth="10" defaultColWidth="11.42578125" defaultRowHeight="20.100000000000001" customHeight="1" x14ac:dyDescent="0.25"/>
  <cols>
    <col min="1" max="1" width="3.140625" style="187" customWidth="1"/>
    <col min="2" max="2" width="2.42578125" style="187" customWidth="1"/>
    <col min="3" max="3" width="12.140625" style="251" customWidth="1"/>
    <col min="4" max="4" width="4.140625" style="187" customWidth="1"/>
    <col min="5" max="9" width="11.7109375" style="187" customWidth="1"/>
    <col min="10" max="10" width="20.42578125" style="187" customWidth="1"/>
    <col min="11" max="11" width="11.7109375" style="187" customWidth="1"/>
    <col min="12" max="12" width="4.85546875" style="187" customWidth="1"/>
    <col min="13" max="15" width="20.7109375" style="187" customWidth="1"/>
    <col min="16" max="16" width="29.7109375" style="187" customWidth="1"/>
    <col min="17" max="16384" width="11.42578125" style="187"/>
  </cols>
  <sheetData>
    <row r="1" spans="1:12" s="4" customFormat="1" ht="20.100000000000001" customHeight="1" x14ac:dyDescent="0.25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pans="1:12" s="4" customFormat="1" ht="36" customHeight="1" x14ac:dyDescent="0.25">
      <c r="A2" s="2"/>
      <c r="B2" s="5" t="s">
        <v>17</v>
      </c>
      <c r="C2" s="3"/>
      <c r="D2" s="2"/>
      <c r="E2" s="2"/>
      <c r="F2" s="2"/>
      <c r="G2" s="2"/>
      <c r="H2" s="2"/>
      <c r="I2" s="2"/>
      <c r="J2" s="2"/>
      <c r="K2" s="2"/>
      <c r="L2" s="2"/>
    </row>
    <row r="3" spans="1:12" s="4" customFormat="1" ht="21.75" customHeight="1" x14ac:dyDescent="0.3">
      <c r="A3" s="2"/>
      <c r="B3" s="6" t="s">
        <v>216</v>
      </c>
      <c r="C3" s="3"/>
      <c r="D3" s="2"/>
      <c r="E3" s="2"/>
      <c r="F3" s="2"/>
      <c r="G3" s="2"/>
      <c r="H3" s="2"/>
      <c r="I3" s="2"/>
      <c r="J3" s="2"/>
      <c r="K3" s="2"/>
      <c r="L3" s="2"/>
    </row>
    <row r="4" spans="1:12" s="245" customFormat="1" ht="20.100000000000001" customHeight="1" x14ac:dyDescent="0.25">
      <c r="A4" s="42"/>
      <c r="B4" s="42"/>
      <c r="C4" s="244"/>
      <c r="D4" s="42"/>
      <c r="E4" s="42"/>
      <c r="F4" s="42"/>
      <c r="G4" s="42"/>
      <c r="H4" s="42"/>
      <c r="I4" s="42"/>
      <c r="J4" s="42"/>
      <c r="K4" s="42"/>
      <c r="L4" s="42"/>
    </row>
    <row r="5" spans="1:12" s="245" customFormat="1" ht="9" customHeight="1" x14ac:dyDescent="0.25">
      <c r="A5" s="42"/>
      <c r="B5" s="42"/>
      <c r="C5" s="244"/>
      <c r="D5" s="42"/>
      <c r="E5" s="42"/>
      <c r="F5" s="42"/>
      <c r="G5" s="42"/>
      <c r="H5" s="42"/>
      <c r="I5" s="42"/>
      <c r="J5" s="42"/>
      <c r="K5" s="42"/>
      <c r="L5" s="42"/>
    </row>
    <row r="6" spans="1:12" s="245" customFormat="1" ht="18.75" customHeight="1" x14ac:dyDescent="0.25">
      <c r="A6" s="42"/>
      <c r="B6" s="42"/>
      <c r="C6" s="244"/>
      <c r="D6" s="42"/>
      <c r="E6" s="42"/>
      <c r="F6" s="42"/>
      <c r="G6" s="42"/>
      <c r="H6" s="42"/>
      <c r="I6" s="42"/>
      <c r="J6" s="42"/>
      <c r="K6" s="42"/>
      <c r="L6" s="42"/>
    </row>
    <row r="7" spans="1:12" s="245" customFormat="1" ht="24" customHeight="1" x14ac:dyDescent="0.25">
      <c r="A7" s="42"/>
      <c r="B7" s="246" t="s">
        <v>16</v>
      </c>
      <c r="C7" s="244"/>
      <c r="D7" s="42"/>
      <c r="E7" s="42"/>
      <c r="F7" s="42"/>
      <c r="G7" s="42"/>
      <c r="H7" s="42"/>
      <c r="I7" s="42"/>
      <c r="J7" s="42"/>
      <c r="K7" s="42"/>
      <c r="L7" s="42"/>
    </row>
    <row r="8" spans="1:12" s="245" customFormat="1" ht="39.75" customHeight="1" x14ac:dyDescent="0.25">
      <c r="A8" s="42"/>
      <c r="B8" s="42"/>
      <c r="C8" s="390" t="s">
        <v>197</v>
      </c>
      <c r="D8" s="390"/>
      <c r="E8" s="390"/>
      <c r="F8" s="390"/>
      <c r="G8" s="390"/>
      <c r="H8" s="390"/>
      <c r="I8" s="390"/>
      <c r="J8" s="390"/>
      <c r="K8" s="247"/>
      <c r="L8" s="247"/>
    </row>
    <row r="9" spans="1:12" s="45" customFormat="1" ht="26.25" customHeight="1" x14ac:dyDescent="0.2">
      <c r="A9" s="42"/>
      <c r="B9" s="42"/>
      <c r="C9" s="41" t="s">
        <v>426</v>
      </c>
      <c r="D9" s="42"/>
      <c r="E9" s="42"/>
      <c r="F9" s="42"/>
      <c r="G9" s="42"/>
      <c r="H9" s="42"/>
      <c r="I9" s="42"/>
      <c r="J9" s="42"/>
      <c r="K9" s="42"/>
      <c r="L9" s="42"/>
    </row>
    <row r="10" spans="1:12" s="45" customFormat="1" ht="15" customHeight="1" x14ac:dyDescent="0.2">
      <c r="A10" s="42"/>
      <c r="B10" s="42"/>
      <c r="C10" s="41"/>
      <c r="D10" s="42"/>
      <c r="E10" s="42"/>
      <c r="F10" s="42"/>
      <c r="G10" s="42"/>
      <c r="H10" s="42"/>
      <c r="I10" s="42"/>
      <c r="J10" s="42"/>
      <c r="K10" s="42"/>
      <c r="L10" s="42"/>
    </row>
    <row r="11" spans="1:12" s="45" customFormat="1" ht="30" customHeight="1" x14ac:dyDescent="0.2">
      <c r="A11" s="42"/>
      <c r="B11" s="42"/>
      <c r="C11" s="41"/>
      <c r="D11" s="389" t="s">
        <v>116</v>
      </c>
      <c r="E11" s="389"/>
      <c r="F11" s="389"/>
      <c r="G11" s="389"/>
      <c r="H11" s="389"/>
      <c r="I11" s="389"/>
      <c r="J11" s="389"/>
      <c r="K11" s="42"/>
      <c r="L11" s="42"/>
    </row>
    <row r="12" spans="1:12" s="45" customFormat="1" ht="30" customHeight="1" x14ac:dyDescent="0.2">
      <c r="A12" s="42"/>
      <c r="B12" s="42"/>
      <c r="C12" s="43" t="s">
        <v>67</v>
      </c>
      <c r="D12" s="386" t="s">
        <v>485</v>
      </c>
      <c r="E12" s="386"/>
      <c r="F12" s="386"/>
      <c r="G12" s="386"/>
      <c r="H12" s="386"/>
      <c r="I12" s="386"/>
      <c r="J12" s="386"/>
      <c r="K12" s="44" t="s">
        <v>68</v>
      </c>
      <c r="L12" s="42"/>
    </row>
    <row r="13" spans="1:12" s="45" customFormat="1" ht="30" customHeight="1" x14ac:dyDescent="0.2">
      <c r="A13" s="42"/>
      <c r="B13" s="42"/>
      <c r="C13" s="43" t="s">
        <v>69</v>
      </c>
      <c r="D13" s="386" t="s">
        <v>486</v>
      </c>
      <c r="E13" s="386"/>
      <c r="F13" s="386"/>
      <c r="G13" s="386"/>
      <c r="H13" s="386"/>
      <c r="I13" s="386"/>
      <c r="J13" s="386"/>
      <c r="K13" s="44" t="s">
        <v>70</v>
      </c>
      <c r="L13" s="42"/>
    </row>
    <row r="14" spans="1:12" s="45" customFormat="1" ht="30" customHeight="1" x14ac:dyDescent="0.2">
      <c r="A14" s="42"/>
      <c r="B14" s="42"/>
      <c r="C14" s="43" t="s">
        <v>71</v>
      </c>
      <c r="D14" s="386" t="s">
        <v>331</v>
      </c>
      <c r="E14" s="386"/>
      <c r="F14" s="386"/>
      <c r="G14" s="386"/>
      <c r="H14" s="386"/>
      <c r="I14" s="386"/>
      <c r="J14" s="386"/>
      <c r="K14" s="44" t="s">
        <v>72</v>
      </c>
      <c r="L14" s="42"/>
    </row>
    <row r="15" spans="1:12" s="45" customFormat="1" ht="30" customHeight="1" x14ac:dyDescent="0.2">
      <c r="A15" s="42"/>
      <c r="B15" s="42"/>
      <c r="C15" s="43" t="s">
        <v>73</v>
      </c>
      <c r="D15" s="386" t="s">
        <v>332</v>
      </c>
      <c r="E15" s="386"/>
      <c r="F15" s="386"/>
      <c r="G15" s="386"/>
      <c r="H15" s="386"/>
      <c r="I15" s="386"/>
      <c r="J15" s="386"/>
      <c r="K15" s="44" t="s">
        <v>74</v>
      </c>
      <c r="L15" s="42"/>
    </row>
    <row r="16" spans="1:12" s="45" customFormat="1" ht="30" customHeight="1" x14ac:dyDescent="0.2">
      <c r="A16" s="42"/>
      <c r="B16" s="42"/>
      <c r="C16" s="43" t="s">
        <v>75</v>
      </c>
      <c r="D16" s="386" t="s">
        <v>333</v>
      </c>
      <c r="E16" s="386"/>
      <c r="F16" s="386"/>
      <c r="G16" s="386"/>
      <c r="H16" s="386"/>
      <c r="I16" s="386"/>
      <c r="J16" s="386"/>
      <c r="K16" s="44" t="s">
        <v>76</v>
      </c>
      <c r="L16" s="42"/>
    </row>
    <row r="17" spans="1:12" s="45" customFormat="1" ht="30" customHeight="1" x14ac:dyDescent="0.2">
      <c r="A17" s="42"/>
      <c r="B17" s="42"/>
      <c r="C17" s="43" t="s">
        <v>78</v>
      </c>
      <c r="D17" s="386" t="s">
        <v>334</v>
      </c>
      <c r="E17" s="386"/>
      <c r="F17" s="386"/>
      <c r="G17" s="386"/>
      <c r="H17" s="386"/>
      <c r="I17" s="386"/>
      <c r="J17" s="386"/>
      <c r="K17" s="44" t="s">
        <v>79</v>
      </c>
      <c r="L17" s="42"/>
    </row>
    <row r="18" spans="1:12" s="45" customFormat="1" ht="30" customHeight="1" x14ac:dyDescent="0.2">
      <c r="A18" s="42"/>
      <c r="B18" s="42"/>
      <c r="C18" s="43" t="s">
        <v>83</v>
      </c>
      <c r="D18" s="386" t="s">
        <v>335</v>
      </c>
      <c r="E18" s="386"/>
      <c r="F18" s="386"/>
      <c r="G18" s="386"/>
      <c r="H18" s="386"/>
      <c r="I18" s="386"/>
      <c r="J18" s="386"/>
      <c r="K18" s="44" t="s">
        <v>84</v>
      </c>
      <c r="L18" s="42"/>
    </row>
    <row r="19" spans="1:12" s="45" customFormat="1" ht="30" customHeight="1" x14ac:dyDescent="0.2">
      <c r="A19" s="42"/>
      <c r="B19" s="42"/>
      <c r="C19" s="43" t="s">
        <v>87</v>
      </c>
      <c r="D19" s="386" t="s">
        <v>336</v>
      </c>
      <c r="E19" s="386"/>
      <c r="F19" s="386"/>
      <c r="G19" s="386"/>
      <c r="H19" s="386"/>
      <c r="I19" s="386"/>
      <c r="J19" s="386"/>
      <c r="K19" s="44" t="s">
        <v>88</v>
      </c>
      <c r="L19" s="42"/>
    </row>
    <row r="20" spans="1:12" s="45" customFormat="1" ht="30" customHeight="1" x14ac:dyDescent="0.2">
      <c r="A20" s="42"/>
      <c r="B20" s="42"/>
      <c r="C20" s="43" t="s">
        <v>90</v>
      </c>
      <c r="D20" s="386" t="s">
        <v>337</v>
      </c>
      <c r="E20" s="386"/>
      <c r="F20" s="386"/>
      <c r="G20" s="386"/>
      <c r="H20" s="386"/>
      <c r="I20" s="386"/>
      <c r="J20" s="386"/>
      <c r="K20" s="44" t="s">
        <v>91</v>
      </c>
      <c r="L20" s="42"/>
    </row>
    <row r="21" spans="1:12" s="45" customFormat="1" ht="30" customHeight="1" x14ac:dyDescent="0.2">
      <c r="A21" s="42"/>
      <c r="B21" s="42"/>
      <c r="C21" s="43" t="s">
        <v>92</v>
      </c>
      <c r="D21" s="386" t="s">
        <v>353</v>
      </c>
      <c r="E21" s="386"/>
      <c r="F21" s="386"/>
      <c r="G21" s="386"/>
      <c r="H21" s="386"/>
      <c r="I21" s="386"/>
      <c r="J21" s="386"/>
      <c r="K21" s="44" t="s">
        <v>101</v>
      </c>
      <c r="L21" s="42"/>
    </row>
    <row r="22" spans="1:12" s="45" customFormat="1" ht="30" customHeight="1" x14ac:dyDescent="0.2">
      <c r="A22" s="42"/>
      <c r="B22" s="42"/>
      <c r="C22" s="43" t="s">
        <v>93</v>
      </c>
      <c r="D22" s="388" t="s">
        <v>100</v>
      </c>
      <c r="E22" s="388"/>
      <c r="F22" s="388"/>
      <c r="G22" s="388"/>
      <c r="H22" s="388"/>
      <c r="I22" s="388"/>
      <c r="J22" s="388"/>
      <c r="K22" s="44" t="s">
        <v>103</v>
      </c>
      <c r="L22" s="42"/>
    </row>
    <row r="23" spans="1:12" s="45" customFormat="1" ht="30" customHeight="1" x14ac:dyDescent="0.2">
      <c r="A23" s="42"/>
      <c r="B23" s="42"/>
      <c r="C23" s="43" t="s">
        <v>94</v>
      </c>
      <c r="D23" s="388" t="s">
        <v>102</v>
      </c>
      <c r="E23" s="388"/>
      <c r="F23" s="388"/>
      <c r="G23" s="388"/>
      <c r="H23" s="388"/>
      <c r="I23" s="388"/>
      <c r="J23" s="388"/>
      <c r="K23" s="44" t="s">
        <v>104</v>
      </c>
      <c r="L23" s="42"/>
    </row>
    <row r="24" spans="1:12" s="45" customFormat="1" ht="30" customHeight="1" x14ac:dyDescent="0.2">
      <c r="A24" s="42"/>
      <c r="B24" s="42"/>
      <c r="C24" s="43" t="s">
        <v>95</v>
      </c>
      <c r="D24" s="388" t="s">
        <v>110</v>
      </c>
      <c r="E24" s="388"/>
      <c r="F24" s="388"/>
      <c r="G24" s="388"/>
      <c r="H24" s="388"/>
      <c r="I24" s="388"/>
      <c r="J24" s="388"/>
      <c r="K24" s="44" t="s">
        <v>105</v>
      </c>
      <c r="L24" s="42"/>
    </row>
    <row r="25" spans="1:12" s="45" customFormat="1" ht="30" customHeight="1" x14ac:dyDescent="0.2">
      <c r="A25" s="42"/>
      <c r="B25" s="42"/>
      <c r="C25" s="43" t="s">
        <v>96</v>
      </c>
      <c r="D25" s="388" t="s">
        <v>111</v>
      </c>
      <c r="E25" s="388"/>
      <c r="F25" s="388"/>
      <c r="G25" s="388"/>
      <c r="H25" s="388"/>
      <c r="I25" s="388"/>
      <c r="J25" s="388"/>
      <c r="K25" s="44" t="s">
        <v>106</v>
      </c>
      <c r="L25" s="42"/>
    </row>
    <row r="26" spans="1:12" s="45" customFormat="1" ht="30" customHeight="1" x14ac:dyDescent="0.2">
      <c r="A26" s="42"/>
      <c r="B26" s="42"/>
      <c r="C26" s="43" t="s">
        <v>97</v>
      </c>
      <c r="D26" s="388" t="s">
        <v>113</v>
      </c>
      <c r="E26" s="388"/>
      <c r="F26" s="388"/>
      <c r="G26" s="388"/>
      <c r="H26" s="388"/>
      <c r="I26" s="388"/>
      <c r="J26" s="388"/>
      <c r="K26" s="44" t="s">
        <v>107</v>
      </c>
      <c r="L26" s="42"/>
    </row>
    <row r="27" spans="1:12" s="45" customFormat="1" ht="30" customHeight="1" x14ac:dyDescent="0.2">
      <c r="A27" s="42"/>
      <c r="B27" s="42"/>
      <c r="C27" s="43" t="s">
        <v>98</v>
      </c>
      <c r="D27" s="388" t="s">
        <v>112</v>
      </c>
      <c r="E27" s="388"/>
      <c r="F27" s="388"/>
      <c r="G27" s="388"/>
      <c r="H27" s="388"/>
      <c r="I27" s="388"/>
      <c r="J27" s="388"/>
      <c r="K27" s="44" t="s">
        <v>108</v>
      </c>
      <c r="L27" s="42"/>
    </row>
    <row r="28" spans="1:12" s="45" customFormat="1" ht="30" customHeight="1" x14ac:dyDescent="0.2">
      <c r="A28" s="42"/>
      <c r="B28" s="42"/>
      <c r="C28" s="43" t="s">
        <v>99</v>
      </c>
      <c r="D28" s="388" t="s">
        <v>114</v>
      </c>
      <c r="E28" s="388"/>
      <c r="F28" s="388"/>
      <c r="G28" s="388"/>
      <c r="H28" s="388"/>
      <c r="I28" s="388"/>
      <c r="J28" s="388"/>
      <c r="K28" s="44" t="s">
        <v>109</v>
      </c>
      <c r="L28" s="42"/>
    </row>
    <row r="29" spans="1:12" s="45" customFormat="1" ht="30" customHeight="1" x14ac:dyDescent="0.2">
      <c r="A29" s="42"/>
      <c r="B29" s="42"/>
      <c r="C29" s="43" t="s">
        <v>117</v>
      </c>
      <c r="D29" s="388" t="s">
        <v>115</v>
      </c>
      <c r="E29" s="388"/>
      <c r="F29" s="388"/>
      <c r="G29" s="388"/>
      <c r="H29" s="388"/>
      <c r="I29" s="388"/>
      <c r="J29" s="388"/>
      <c r="K29" s="44" t="s">
        <v>133</v>
      </c>
      <c r="L29" s="42"/>
    </row>
    <row r="30" spans="1:12" s="45" customFormat="1" ht="30" customHeight="1" x14ac:dyDescent="0.2">
      <c r="A30" s="42"/>
      <c r="B30" s="42"/>
      <c r="C30" s="43" t="s">
        <v>119</v>
      </c>
      <c r="D30" s="387" t="s">
        <v>125</v>
      </c>
      <c r="E30" s="387"/>
      <c r="F30" s="387"/>
      <c r="G30" s="387"/>
      <c r="H30" s="387"/>
      <c r="I30" s="387"/>
      <c r="J30" s="387"/>
      <c r="K30" s="44" t="s">
        <v>134</v>
      </c>
      <c r="L30" s="42"/>
    </row>
    <row r="31" spans="1:12" s="45" customFormat="1" ht="30" customHeight="1" x14ac:dyDescent="0.2">
      <c r="A31" s="42"/>
      <c r="B31" s="42"/>
      <c r="C31" s="43" t="s">
        <v>118</v>
      </c>
      <c r="D31" s="387" t="s">
        <v>126</v>
      </c>
      <c r="E31" s="387"/>
      <c r="F31" s="387"/>
      <c r="G31" s="387"/>
      <c r="H31" s="387"/>
      <c r="I31" s="387"/>
      <c r="J31" s="387"/>
      <c r="K31" s="44" t="s">
        <v>135</v>
      </c>
      <c r="L31" s="42"/>
    </row>
    <row r="32" spans="1:12" s="45" customFormat="1" ht="30" customHeight="1" x14ac:dyDescent="0.2">
      <c r="A32" s="42"/>
      <c r="B32" s="42"/>
      <c r="C32" s="43" t="s">
        <v>120</v>
      </c>
      <c r="D32" s="387" t="s">
        <v>127</v>
      </c>
      <c r="E32" s="387"/>
      <c r="F32" s="387"/>
      <c r="G32" s="387"/>
      <c r="H32" s="387"/>
      <c r="I32" s="387"/>
      <c r="J32" s="387"/>
      <c r="K32" s="44" t="s">
        <v>136</v>
      </c>
      <c r="L32" s="42"/>
    </row>
    <row r="33" spans="1:12" s="45" customFormat="1" ht="30" customHeight="1" x14ac:dyDescent="0.2">
      <c r="A33" s="42"/>
      <c r="B33" s="42"/>
      <c r="C33" s="43" t="s">
        <v>121</v>
      </c>
      <c r="D33" s="387" t="s">
        <v>128</v>
      </c>
      <c r="E33" s="387"/>
      <c r="F33" s="387"/>
      <c r="G33" s="387"/>
      <c r="H33" s="387"/>
      <c r="I33" s="387"/>
      <c r="J33" s="387"/>
      <c r="K33" s="44" t="s">
        <v>191</v>
      </c>
      <c r="L33" s="42"/>
    </row>
    <row r="34" spans="1:12" s="45" customFormat="1" ht="30" customHeight="1" x14ac:dyDescent="0.2">
      <c r="A34" s="42"/>
      <c r="B34" s="42"/>
      <c r="C34" s="43" t="s">
        <v>122</v>
      </c>
      <c r="D34" s="387" t="s">
        <v>129</v>
      </c>
      <c r="E34" s="387"/>
      <c r="F34" s="387"/>
      <c r="G34" s="387"/>
      <c r="H34" s="387"/>
      <c r="I34" s="387"/>
      <c r="J34" s="387"/>
      <c r="K34" s="44" t="s">
        <v>137</v>
      </c>
      <c r="L34" s="42"/>
    </row>
    <row r="35" spans="1:12" s="45" customFormat="1" ht="30" customHeight="1" x14ac:dyDescent="0.2">
      <c r="A35" s="42"/>
      <c r="B35" s="42"/>
      <c r="C35" s="43" t="s">
        <v>123</v>
      </c>
      <c r="D35" s="387" t="s">
        <v>130</v>
      </c>
      <c r="E35" s="387"/>
      <c r="F35" s="387"/>
      <c r="G35" s="387"/>
      <c r="H35" s="387"/>
      <c r="I35" s="387"/>
      <c r="J35" s="387"/>
      <c r="K35" s="44" t="s">
        <v>138</v>
      </c>
      <c r="L35" s="42"/>
    </row>
    <row r="36" spans="1:12" s="45" customFormat="1" ht="30" customHeight="1" x14ac:dyDescent="0.2">
      <c r="A36" s="42"/>
      <c r="B36" s="42"/>
      <c r="C36" s="43" t="s">
        <v>124</v>
      </c>
      <c r="D36" s="387" t="s">
        <v>131</v>
      </c>
      <c r="E36" s="387"/>
      <c r="F36" s="387"/>
      <c r="G36" s="387"/>
      <c r="H36" s="387"/>
      <c r="I36" s="387"/>
      <c r="J36" s="387"/>
      <c r="K36" s="44" t="s">
        <v>139</v>
      </c>
      <c r="L36" s="42"/>
    </row>
    <row r="37" spans="1:12" s="45" customFormat="1" ht="30" customHeight="1" x14ac:dyDescent="0.2">
      <c r="A37" s="42"/>
      <c r="B37" s="42"/>
      <c r="C37" s="43" t="s">
        <v>145</v>
      </c>
      <c r="D37" s="387" t="s">
        <v>132</v>
      </c>
      <c r="E37" s="387"/>
      <c r="F37" s="387"/>
      <c r="G37" s="387"/>
      <c r="H37" s="387"/>
      <c r="I37" s="387"/>
      <c r="J37" s="387"/>
      <c r="K37" s="44" t="s">
        <v>141</v>
      </c>
      <c r="L37" s="42"/>
    </row>
    <row r="38" spans="1:12" s="45" customFormat="1" ht="30" customHeight="1" x14ac:dyDescent="0.2">
      <c r="A38" s="42"/>
      <c r="B38" s="42"/>
      <c r="C38" s="43" t="s">
        <v>140</v>
      </c>
      <c r="D38" s="387" t="s">
        <v>338</v>
      </c>
      <c r="E38" s="387"/>
      <c r="F38" s="387"/>
      <c r="G38" s="387"/>
      <c r="H38" s="387"/>
      <c r="I38" s="387"/>
      <c r="J38" s="387"/>
      <c r="K38" s="44" t="s">
        <v>142</v>
      </c>
      <c r="L38" s="42"/>
    </row>
    <row r="39" spans="1:12" s="45" customFormat="1" ht="30" customHeight="1" x14ac:dyDescent="0.2">
      <c r="A39" s="42"/>
      <c r="B39" s="42"/>
      <c r="C39" s="43" t="s">
        <v>143</v>
      </c>
      <c r="D39" s="387" t="s">
        <v>339</v>
      </c>
      <c r="E39" s="387"/>
      <c r="F39" s="387"/>
      <c r="G39" s="387"/>
      <c r="H39" s="387"/>
      <c r="I39" s="387"/>
      <c r="J39" s="387"/>
      <c r="K39" s="44" t="s">
        <v>146</v>
      </c>
      <c r="L39" s="42"/>
    </row>
    <row r="40" spans="1:12" s="45" customFormat="1" ht="30" customHeight="1" x14ac:dyDescent="0.2">
      <c r="A40" s="42"/>
      <c r="B40" s="42"/>
      <c r="C40" s="43" t="s">
        <v>144</v>
      </c>
      <c r="D40" s="387" t="s">
        <v>203</v>
      </c>
      <c r="E40" s="387"/>
      <c r="F40" s="387"/>
      <c r="G40" s="387"/>
      <c r="H40" s="387"/>
      <c r="I40" s="387"/>
      <c r="J40" s="387"/>
      <c r="K40" s="44" t="s">
        <v>147</v>
      </c>
      <c r="L40" s="42"/>
    </row>
    <row r="41" spans="1:12" s="45" customFormat="1" ht="30" customHeight="1" x14ac:dyDescent="0.2">
      <c r="A41" s="42"/>
      <c r="B41" s="42"/>
      <c r="C41" s="43" t="s">
        <v>148</v>
      </c>
      <c r="D41" s="387" t="s">
        <v>204</v>
      </c>
      <c r="E41" s="387"/>
      <c r="F41" s="387"/>
      <c r="G41" s="387"/>
      <c r="H41" s="387"/>
      <c r="I41" s="387"/>
      <c r="J41" s="387"/>
      <c r="K41" s="44" t="s">
        <v>149</v>
      </c>
      <c r="L41" s="42"/>
    </row>
    <row r="42" spans="1:12" s="45" customFormat="1" ht="30" customHeight="1" x14ac:dyDescent="0.2">
      <c r="A42" s="42"/>
      <c r="B42" s="42"/>
      <c r="C42" s="43" t="s">
        <v>354</v>
      </c>
      <c r="D42" s="387" t="s">
        <v>422</v>
      </c>
      <c r="E42" s="387"/>
      <c r="F42" s="387"/>
      <c r="G42" s="387"/>
      <c r="H42" s="387"/>
      <c r="I42" s="387"/>
      <c r="J42" s="387"/>
      <c r="K42" s="44" t="s">
        <v>355</v>
      </c>
      <c r="L42" s="42"/>
    </row>
    <row r="43" spans="1:12" s="45" customFormat="1" ht="30" customHeight="1" x14ac:dyDescent="0.2">
      <c r="A43" s="42"/>
      <c r="B43" s="42"/>
      <c r="C43" s="43" t="s">
        <v>421</v>
      </c>
      <c r="D43" s="387" t="s">
        <v>340</v>
      </c>
      <c r="E43" s="387"/>
      <c r="F43" s="387"/>
      <c r="G43" s="387"/>
      <c r="H43" s="387"/>
      <c r="I43" s="387"/>
      <c r="J43" s="387"/>
      <c r="K43" s="44" t="s">
        <v>425</v>
      </c>
      <c r="L43" s="42"/>
    </row>
    <row r="44" spans="1:12" s="45" customFormat="1" ht="30" customHeight="1" x14ac:dyDescent="0.2">
      <c r="A44" s="42"/>
      <c r="B44" s="42"/>
      <c r="C44" s="43"/>
      <c r="D44" s="389" t="s">
        <v>151</v>
      </c>
      <c r="E44" s="389"/>
      <c r="F44" s="389"/>
      <c r="G44" s="389"/>
      <c r="H44" s="389"/>
      <c r="I44" s="389"/>
      <c r="J44" s="389"/>
      <c r="K44" s="44"/>
      <c r="L44" s="42"/>
    </row>
    <row r="45" spans="1:12" s="45" customFormat="1" ht="30" customHeight="1" x14ac:dyDescent="0.2">
      <c r="A45" s="42"/>
      <c r="B45" s="42"/>
      <c r="C45" s="43" t="s">
        <v>152</v>
      </c>
      <c r="D45" s="387" t="s">
        <v>341</v>
      </c>
      <c r="E45" s="387"/>
      <c r="F45" s="387"/>
      <c r="G45" s="387"/>
      <c r="H45" s="387"/>
      <c r="I45" s="387"/>
      <c r="J45" s="387"/>
      <c r="K45" s="44" t="s">
        <v>158</v>
      </c>
      <c r="L45" s="42"/>
    </row>
    <row r="46" spans="1:12" s="45" customFormat="1" ht="30" customHeight="1" x14ac:dyDescent="0.2">
      <c r="A46" s="42"/>
      <c r="B46" s="42"/>
      <c r="C46" s="43" t="s">
        <v>153</v>
      </c>
      <c r="D46" s="387" t="s">
        <v>342</v>
      </c>
      <c r="E46" s="387"/>
      <c r="F46" s="387"/>
      <c r="G46" s="387"/>
      <c r="H46" s="387"/>
      <c r="I46" s="387"/>
      <c r="J46" s="387"/>
      <c r="K46" s="44" t="s">
        <v>159</v>
      </c>
      <c r="L46" s="42"/>
    </row>
    <row r="47" spans="1:12" s="45" customFormat="1" ht="30" customHeight="1" x14ac:dyDescent="0.2">
      <c r="A47" s="42"/>
      <c r="B47" s="42"/>
      <c r="C47" s="43" t="s">
        <v>154</v>
      </c>
      <c r="D47" s="387" t="s">
        <v>343</v>
      </c>
      <c r="E47" s="387"/>
      <c r="F47" s="387"/>
      <c r="G47" s="387"/>
      <c r="H47" s="387"/>
      <c r="I47" s="387"/>
      <c r="J47" s="387"/>
      <c r="K47" s="44" t="s">
        <v>160</v>
      </c>
      <c r="L47" s="42"/>
    </row>
    <row r="48" spans="1:12" s="45" customFormat="1" ht="30" customHeight="1" x14ac:dyDescent="0.2">
      <c r="A48" s="42"/>
      <c r="B48" s="42"/>
      <c r="C48" s="43" t="s">
        <v>155</v>
      </c>
      <c r="D48" s="387" t="s">
        <v>344</v>
      </c>
      <c r="E48" s="387"/>
      <c r="F48" s="387"/>
      <c r="G48" s="387"/>
      <c r="H48" s="387"/>
      <c r="I48" s="387"/>
      <c r="J48" s="387"/>
      <c r="K48" s="44" t="s">
        <v>161</v>
      </c>
      <c r="L48" s="42"/>
    </row>
    <row r="49" spans="1:16" s="45" customFormat="1" ht="30" customHeight="1" x14ac:dyDescent="0.2">
      <c r="A49" s="42"/>
      <c r="B49" s="42"/>
      <c r="C49" s="43" t="s">
        <v>156</v>
      </c>
      <c r="D49" s="387" t="s">
        <v>345</v>
      </c>
      <c r="E49" s="387"/>
      <c r="F49" s="387"/>
      <c r="G49" s="387"/>
      <c r="H49" s="387"/>
      <c r="I49" s="387"/>
      <c r="J49" s="387"/>
      <c r="K49" s="44" t="s">
        <v>162</v>
      </c>
      <c r="L49" s="42"/>
    </row>
    <row r="50" spans="1:16" s="45" customFormat="1" ht="30" customHeight="1" x14ac:dyDescent="0.2">
      <c r="A50" s="42"/>
      <c r="B50" s="42"/>
      <c r="C50" s="43" t="s">
        <v>157</v>
      </c>
      <c r="D50" s="387" t="s">
        <v>346</v>
      </c>
      <c r="E50" s="387"/>
      <c r="F50" s="387"/>
      <c r="G50" s="387"/>
      <c r="H50" s="387"/>
      <c r="I50" s="387"/>
      <c r="J50" s="387"/>
      <c r="K50" s="44" t="s">
        <v>163</v>
      </c>
      <c r="L50" s="42"/>
    </row>
    <row r="51" spans="1:16" s="45" customFormat="1" ht="30" customHeight="1" x14ac:dyDescent="0.2">
      <c r="A51" s="42"/>
      <c r="B51" s="42"/>
      <c r="C51" s="43" t="s">
        <v>199</v>
      </c>
      <c r="D51" s="387" t="s">
        <v>347</v>
      </c>
      <c r="E51" s="387"/>
      <c r="F51" s="387"/>
      <c r="G51" s="387"/>
      <c r="H51" s="387"/>
      <c r="I51" s="387"/>
      <c r="J51" s="387"/>
      <c r="K51" s="44" t="s">
        <v>200</v>
      </c>
      <c r="L51" s="42"/>
    </row>
    <row r="52" spans="1:16" s="45" customFormat="1" ht="30" customHeight="1" x14ac:dyDescent="0.2">
      <c r="A52" s="42"/>
      <c r="B52" s="42"/>
      <c r="C52" s="43" t="s">
        <v>284</v>
      </c>
      <c r="D52" s="387" t="s">
        <v>348</v>
      </c>
      <c r="E52" s="387"/>
      <c r="F52" s="387"/>
      <c r="G52" s="387"/>
      <c r="H52" s="387"/>
      <c r="I52" s="387"/>
      <c r="J52" s="387"/>
      <c r="K52" s="44" t="s">
        <v>285</v>
      </c>
      <c r="L52" s="42"/>
    </row>
    <row r="53" spans="1:16" s="45" customFormat="1" ht="30" customHeight="1" x14ac:dyDescent="0.2">
      <c r="A53" s="42"/>
      <c r="B53" s="42"/>
      <c r="C53" s="43" t="s">
        <v>323</v>
      </c>
      <c r="D53" s="387" t="s">
        <v>349</v>
      </c>
      <c r="E53" s="387"/>
      <c r="F53" s="387"/>
      <c r="G53" s="387"/>
      <c r="H53" s="387"/>
      <c r="I53" s="387"/>
      <c r="J53" s="387"/>
      <c r="K53" s="44" t="s">
        <v>330</v>
      </c>
      <c r="L53" s="42"/>
    </row>
    <row r="54" spans="1:16" s="45" customFormat="1" ht="30" customHeight="1" x14ac:dyDescent="0.2">
      <c r="A54" s="42"/>
      <c r="B54" s="42"/>
      <c r="C54" s="43"/>
      <c r="D54" s="389" t="s">
        <v>164</v>
      </c>
      <c r="E54" s="389"/>
      <c r="F54" s="389"/>
      <c r="G54" s="389"/>
      <c r="H54" s="389"/>
      <c r="I54" s="389"/>
      <c r="J54" s="389"/>
      <c r="K54" s="44"/>
      <c r="L54" s="42"/>
    </row>
    <row r="55" spans="1:16" s="45" customFormat="1" ht="30" customHeight="1" x14ac:dyDescent="0.2">
      <c r="A55" s="42"/>
      <c r="B55" s="42"/>
      <c r="C55" s="43"/>
      <c r="E55" s="389" t="s">
        <v>165</v>
      </c>
      <c r="F55" s="389"/>
      <c r="G55" s="389"/>
      <c r="H55" s="389"/>
      <c r="I55" s="389"/>
      <c r="J55" s="389"/>
      <c r="K55" s="44"/>
      <c r="L55" s="42"/>
    </row>
    <row r="56" spans="1:16" s="249" customFormat="1" ht="30" customHeight="1" x14ac:dyDescent="0.25">
      <c r="A56" s="248"/>
      <c r="B56" s="248"/>
      <c r="C56" s="43" t="s">
        <v>166</v>
      </c>
      <c r="D56" s="386" t="s">
        <v>181</v>
      </c>
      <c r="E56" s="386"/>
      <c r="F56" s="386"/>
      <c r="G56" s="386"/>
      <c r="H56" s="386"/>
      <c r="I56" s="386"/>
      <c r="J56" s="386"/>
      <c r="K56" s="44" t="s">
        <v>173</v>
      </c>
      <c r="L56" s="248"/>
      <c r="M56" s="187"/>
      <c r="N56" s="187"/>
      <c r="O56" s="187"/>
      <c r="P56" s="187"/>
    </row>
    <row r="57" spans="1:16" s="249" customFormat="1" ht="30" customHeight="1" x14ac:dyDescent="0.25">
      <c r="A57" s="248"/>
      <c r="B57" s="248"/>
      <c r="C57" s="43" t="s">
        <v>167</v>
      </c>
      <c r="D57" s="386" t="s">
        <v>490</v>
      </c>
      <c r="E57" s="386"/>
      <c r="F57" s="386"/>
      <c r="G57" s="386"/>
      <c r="H57" s="386"/>
      <c r="I57" s="386"/>
      <c r="J57" s="386"/>
      <c r="K57" s="44" t="s">
        <v>174</v>
      </c>
      <c r="L57" s="248"/>
      <c r="M57" s="187"/>
      <c r="N57" s="187"/>
      <c r="O57" s="187"/>
      <c r="P57" s="187"/>
    </row>
    <row r="58" spans="1:16" s="249" customFormat="1" ht="30" customHeight="1" x14ac:dyDescent="0.25">
      <c r="A58" s="248"/>
      <c r="B58" s="248"/>
      <c r="C58" s="43" t="s">
        <v>168</v>
      </c>
      <c r="D58" s="386" t="s">
        <v>498</v>
      </c>
      <c r="E58" s="386"/>
      <c r="F58" s="386"/>
      <c r="G58" s="386"/>
      <c r="H58" s="386"/>
      <c r="I58" s="386"/>
      <c r="J58" s="386"/>
      <c r="K58" s="44" t="s">
        <v>175</v>
      </c>
      <c r="L58" s="248"/>
      <c r="M58" s="187"/>
      <c r="N58" s="187"/>
      <c r="O58" s="187"/>
      <c r="P58" s="187"/>
    </row>
    <row r="59" spans="1:16" s="249" customFormat="1" ht="30" customHeight="1" x14ac:dyDescent="0.25">
      <c r="A59" s="248"/>
      <c r="B59" s="248"/>
      <c r="C59" s="43" t="s">
        <v>169</v>
      </c>
      <c r="D59" s="386" t="s">
        <v>499</v>
      </c>
      <c r="E59" s="386"/>
      <c r="F59" s="386"/>
      <c r="G59" s="386"/>
      <c r="H59" s="386"/>
      <c r="I59" s="386"/>
      <c r="J59" s="386"/>
      <c r="K59" s="44" t="s">
        <v>176</v>
      </c>
      <c r="L59" s="248"/>
      <c r="M59" s="187"/>
      <c r="N59" s="187"/>
      <c r="O59" s="187"/>
      <c r="P59" s="187"/>
    </row>
    <row r="60" spans="1:16" s="249" customFormat="1" ht="30" customHeight="1" x14ac:dyDescent="0.25">
      <c r="A60" s="248"/>
      <c r="B60" s="248"/>
      <c r="C60" s="43" t="s">
        <v>170</v>
      </c>
      <c r="D60" s="386" t="s">
        <v>500</v>
      </c>
      <c r="E60" s="386"/>
      <c r="F60" s="386"/>
      <c r="G60" s="386"/>
      <c r="H60" s="386"/>
      <c r="I60" s="386"/>
      <c r="J60" s="386"/>
      <c r="K60" s="44" t="s">
        <v>177</v>
      </c>
      <c r="L60" s="248"/>
      <c r="M60" s="187"/>
      <c r="N60" s="187"/>
      <c r="O60" s="187"/>
      <c r="P60" s="187"/>
    </row>
    <row r="61" spans="1:16" s="249" customFormat="1" ht="30" customHeight="1" x14ac:dyDescent="0.25">
      <c r="A61" s="248"/>
      <c r="B61" s="248"/>
      <c r="C61" s="43" t="s">
        <v>171</v>
      </c>
      <c r="D61" s="386" t="s">
        <v>501</v>
      </c>
      <c r="E61" s="386"/>
      <c r="F61" s="386"/>
      <c r="G61" s="386"/>
      <c r="H61" s="386"/>
      <c r="I61" s="386"/>
      <c r="J61" s="386"/>
      <c r="K61" s="44" t="s">
        <v>178</v>
      </c>
      <c r="L61" s="248"/>
      <c r="M61" s="187"/>
      <c r="N61" s="187"/>
      <c r="O61" s="187"/>
      <c r="P61" s="187"/>
    </row>
    <row r="62" spans="1:16" s="249" customFormat="1" ht="30" customHeight="1" x14ac:dyDescent="0.25">
      <c r="A62" s="248"/>
      <c r="B62" s="248"/>
      <c r="C62" s="43" t="s">
        <v>172</v>
      </c>
      <c r="D62" s="386" t="s">
        <v>502</v>
      </c>
      <c r="E62" s="386"/>
      <c r="F62" s="386"/>
      <c r="G62" s="386"/>
      <c r="H62" s="386"/>
      <c r="I62" s="386"/>
      <c r="J62" s="386"/>
      <c r="K62" s="44" t="s">
        <v>179</v>
      </c>
      <c r="L62" s="248"/>
      <c r="M62" s="187"/>
      <c r="N62" s="187"/>
      <c r="O62" s="187"/>
      <c r="P62" s="187"/>
    </row>
    <row r="63" spans="1:16" s="249" customFormat="1" ht="30" customHeight="1" x14ac:dyDescent="0.25">
      <c r="A63" s="248"/>
      <c r="B63" s="248"/>
      <c r="C63" s="43" t="s">
        <v>208</v>
      </c>
      <c r="D63" s="386" t="s">
        <v>503</v>
      </c>
      <c r="E63" s="386"/>
      <c r="F63" s="386"/>
      <c r="G63" s="386"/>
      <c r="H63" s="386"/>
      <c r="I63" s="386"/>
      <c r="J63" s="386"/>
      <c r="K63" s="44" t="s">
        <v>209</v>
      </c>
      <c r="L63" s="248"/>
      <c r="M63" s="187"/>
      <c r="N63" s="187"/>
      <c r="O63" s="187"/>
      <c r="P63" s="187"/>
    </row>
    <row r="64" spans="1:16" s="249" customFormat="1" ht="30" customHeight="1" x14ac:dyDescent="0.25">
      <c r="A64" s="248"/>
      <c r="B64" s="248"/>
      <c r="C64" s="43" t="s">
        <v>448</v>
      </c>
      <c r="D64" s="386" t="s">
        <v>504</v>
      </c>
      <c r="E64" s="386"/>
      <c r="F64" s="386"/>
      <c r="G64" s="386"/>
      <c r="H64" s="386"/>
      <c r="I64" s="386"/>
      <c r="J64" s="386"/>
      <c r="K64" s="44" t="s">
        <v>447</v>
      </c>
      <c r="L64" s="248"/>
      <c r="M64" s="187"/>
      <c r="N64" s="187"/>
      <c r="O64" s="187"/>
      <c r="P64" s="187"/>
    </row>
    <row r="65" spans="1:16" s="45" customFormat="1" ht="30" customHeight="1" x14ac:dyDescent="0.2">
      <c r="A65" s="42"/>
      <c r="B65" s="42"/>
      <c r="C65" s="43"/>
      <c r="E65" s="389" t="s">
        <v>182</v>
      </c>
      <c r="F65" s="389"/>
      <c r="G65" s="389"/>
      <c r="H65" s="389"/>
      <c r="I65" s="389"/>
      <c r="J65" s="389"/>
      <c r="K65" s="44"/>
      <c r="L65" s="42"/>
    </row>
    <row r="66" spans="1:16" s="249" customFormat="1" ht="30" customHeight="1" x14ac:dyDescent="0.2">
      <c r="A66" s="248"/>
      <c r="B66" s="248"/>
      <c r="C66" s="43" t="s">
        <v>183</v>
      </c>
      <c r="D66" s="386" t="s">
        <v>513</v>
      </c>
      <c r="E66" s="386"/>
      <c r="F66" s="386"/>
      <c r="G66" s="386"/>
      <c r="H66" s="386"/>
      <c r="I66" s="386"/>
      <c r="J66" s="386"/>
      <c r="K66" s="44" t="s">
        <v>189</v>
      </c>
      <c r="L66" s="248"/>
      <c r="M66" s="250"/>
      <c r="N66" s="250"/>
      <c r="O66" s="250"/>
      <c r="P66" s="250"/>
    </row>
    <row r="67" spans="1:16" s="249" customFormat="1" ht="30" customHeight="1" x14ac:dyDescent="0.2">
      <c r="A67" s="248"/>
      <c r="B67" s="248"/>
      <c r="C67" s="43" t="s">
        <v>185</v>
      </c>
      <c r="D67" s="386" t="s">
        <v>514</v>
      </c>
      <c r="E67" s="386"/>
      <c r="F67" s="386"/>
      <c r="G67" s="386"/>
      <c r="H67" s="386"/>
      <c r="I67" s="386"/>
      <c r="J67" s="386"/>
      <c r="K67" s="44" t="s">
        <v>190</v>
      </c>
      <c r="L67" s="248"/>
      <c r="M67" s="250"/>
      <c r="N67" s="250"/>
      <c r="O67" s="250"/>
      <c r="P67" s="250"/>
    </row>
    <row r="68" spans="1:16" s="249" customFormat="1" ht="30" customHeight="1" x14ac:dyDescent="0.25">
      <c r="A68" s="248"/>
      <c r="B68" s="248"/>
      <c r="C68" s="43" t="s">
        <v>184</v>
      </c>
      <c r="D68" s="386" t="s">
        <v>515</v>
      </c>
      <c r="E68" s="386"/>
      <c r="F68" s="386"/>
      <c r="G68" s="386"/>
      <c r="H68" s="386"/>
      <c r="I68" s="386"/>
      <c r="J68" s="386"/>
      <c r="K68" s="44" t="s">
        <v>192</v>
      </c>
      <c r="L68" s="248"/>
      <c r="M68" s="187"/>
      <c r="N68" s="187"/>
      <c r="O68" s="187"/>
      <c r="P68" s="187"/>
    </row>
    <row r="69" spans="1:16" s="249" customFormat="1" ht="30" customHeight="1" x14ac:dyDescent="0.25">
      <c r="A69" s="248"/>
      <c r="B69" s="248"/>
      <c r="C69" s="43" t="s">
        <v>186</v>
      </c>
      <c r="D69" s="386" t="s">
        <v>516</v>
      </c>
      <c r="E69" s="386"/>
      <c r="F69" s="386"/>
      <c r="G69" s="386"/>
      <c r="H69" s="386"/>
      <c r="I69" s="386"/>
      <c r="J69" s="386"/>
      <c r="K69" s="44" t="s">
        <v>193</v>
      </c>
      <c r="L69" s="248"/>
      <c r="M69" s="187"/>
      <c r="N69" s="187"/>
      <c r="O69" s="187"/>
      <c r="P69" s="187"/>
    </row>
    <row r="70" spans="1:16" s="249" customFormat="1" ht="30" customHeight="1" x14ac:dyDescent="0.25">
      <c r="A70" s="248"/>
      <c r="B70" s="248"/>
      <c r="C70" s="43" t="s">
        <v>187</v>
      </c>
      <c r="D70" s="386" t="s">
        <v>517</v>
      </c>
      <c r="E70" s="386"/>
      <c r="F70" s="386"/>
      <c r="G70" s="386"/>
      <c r="H70" s="386"/>
      <c r="I70" s="386"/>
      <c r="J70" s="386"/>
      <c r="K70" s="44" t="s">
        <v>194</v>
      </c>
      <c r="L70" s="248"/>
      <c r="M70" s="187"/>
      <c r="N70" s="187"/>
      <c r="O70" s="187"/>
      <c r="P70" s="187"/>
    </row>
    <row r="71" spans="1:16" s="249" customFormat="1" ht="30" customHeight="1" x14ac:dyDescent="0.25">
      <c r="A71" s="248"/>
      <c r="B71" s="248"/>
      <c r="C71" s="43" t="s">
        <v>188</v>
      </c>
      <c r="D71" s="386" t="s">
        <v>518</v>
      </c>
      <c r="E71" s="386"/>
      <c r="F71" s="386"/>
      <c r="G71" s="386"/>
      <c r="H71" s="386"/>
      <c r="I71" s="386"/>
      <c r="J71" s="386"/>
      <c r="K71" s="44" t="s">
        <v>195</v>
      </c>
      <c r="L71" s="248"/>
      <c r="M71" s="187"/>
      <c r="N71" s="187"/>
      <c r="O71" s="187"/>
      <c r="P71" s="187"/>
    </row>
    <row r="72" spans="1:16" s="249" customFormat="1" ht="30" customHeight="1" x14ac:dyDescent="0.25">
      <c r="A72" s="248"/>
      <c r="B72" s="248"/>
      <c r="C72" s="43" t="s">
        <v>210</v>
      </c>
      <c r="D72" s="386" t="s">
        <v>519</v>
      </c>
      <c r="E72" s="386"/>
      <c r="F72" s="386"/>
      <c r="G72" s="386"/>
      <c r="H72" s="386"/>
      <c r="I72" s="386"/>
      <c r="J72" s="386"/>
      <c r="K72" s="44" t="s">
        <v>521</v>
      </c>
      <c r="L72" s="248"/>
      <c r="M72" s="187"/>
      <c r="N72" s="187"/>
      <c r="O72" s="187"/>
      <c r="P72" s="187"/>
    </row>
    <row r="73" spans="1:16" s="249" customFormat="1" ht="30" customHeight="1" x14ac:dyDescent="0.25">
      <c r="A73" s="248"/>
      <c r="B73" s="248"/>
      <c r="C73" s="43" t="s">
        <v>449</v>
      </c>
      <c r="D73" s="386" t="s">
        <v>520</v>
      </c>
      <c r="E73" s="386"/>
      <c r="F73" s="386"/>
      <c r="G73" s="386"/>
      <c r="H73" s="386"/>
      <c r="I73" s="386"/>
      <c r="J73" s="386"/>
      <c r="K73" s="44" t="s">
        <v>450</v>
      </c>
      <c r="L73" s="248"/>
      <c r="M73" s="187"/>
      <c r="N73" s="187"/>
      <c r="O73" s="187"/>
      <c r="P73" s="187"/>
    </row>
    <row r="74" spans="1:16" s="45" customFormat="1" ht="30" customHeight="1" x14ac:dyDescent="0.2">
      <c r="A74" s="42"/>
      <c r="B74" s="42"/>
      <c r="C74" s="43"/>
      <c r="D74" s="389" t="s">
        <v>218</v>
      </c>
      <c r="E74" s="389"/>
      <c r="F74" s="389"/>
      <c r="G74" s="389"/>
      <c r="H74" s="389"/>
      <c r="I74" s="389"/>
      <c r="J74" s="389"/>
      <c r="K74" s="44"/>
      <c r="L74" s="42"/>
    </row>
    <row r="75" spans="1:16" s="45" customFormat="1" ht="30" customHeight="1" x14ac:dyDescent="0.2">
      <c r="A75" s="42"/>
      <c r="B75" s="42"/>
      <c r="C75" s="43"/>
      <c r="E75" s="389" t="s">
        <v>279</v>
      </c>
      <c r="F75" s="389"/>
      <c r="G75" s="389"/>
      <c r="H75" s="389"/>
      <c r="I75" s="389"/>
      <c r="J75" s="389"/>
      <c r="K75" s="44"/>
      <c r="L75" s="42"/>
    </row>
    <row r="76" spans="1:16" s="249" customFormat="1" ht="30" customHeight="1" x14ac:dyDescent="0.25">
      <c r="A76" s="248"/>
      <c r="B76" s="248"/>
      <c r="C76" s="43" t="s">
        <v>223</v>
      </c>
      <c r="D76" s="386" t="s">
        <v>411</v>
      </c>
      <c r="E76" s="386"/>
      <c r="F76" s="386"/>
      <c r="G76" s="386"/>
      <c r="H76" s="386"/>
      <c r="I76" s="386"/>
      <c r="J76" s="386"/>
      <c r="K76" s="44" t="s">
        <v>226</v>
      </c>
      <c r="L76" s="248"/>
      <c r="M76" s="187"/>
      <c r="N76" s="187"/>
      <c r="O76" s="187"/>
      <c r="P76" s="187"/>
    </row>
    <row r="77" spans="1:16" s="249" customFormat="1" ht="30" customHeight="1" x14ac:dyDescent="0.25">
      <c r="A77" s="248"/>
      <c r="B77" s="248"/>
      <c r="C77" s="43" t="s">
        <v>224</v>
      </c>
      <c r="D77" s="386" t="s">
        <v>350</v>
      </c>
      <c r="E77" s="386"/>
      <c r="F77" s="386"/>
      <c r="G77" s="386"/>
      <c r="H77" s="386"/>
      <c r="I77" s="386"/>
      <c r="J77" s="386"/>
      <c r="K77" s="44" t="s">
        <v>227</v>
      </c>
      <c r="L77" s="248"/>
      <c r="M77" s="187"/>
      <c r="N77" s="187"/>
      <c r="O77" s="187"/>
      <c r="P77" s="187"/>
    </row>
    <row r="78" spans="1:16" s="249" customFormat="1" ht="30" customHeight="1" x14ac:dyDescent="0.25">
      <c r="A78" s="248"/>
      <c r="B78" s="248"/>
      <c r="C78" s="43" t="s">
        <v>225</v>
      </c>
      <c r="D78" s="386" t="s">
        <v>281</v>
      </c>
      <c r="E78" s="386"/>
      <c r="F78" s="386"/>
      <c r="G78" s="386"/>
      <c r="H78" s="386"/>
      <c r="I78" s="386"/>
      <c r="J78" s="386"/>
      <c r="K78" s="44" t="s">
        <v>228</v>
      </c>
      <c r="L78" s="248"/>
      <c r="M78" s="187"/>
      <c r="N78" s="187"/>
      <c r="O78" s="187"/>
      <c r="P78" s="187"/>
    </row>
    <row r="79" spans="1:16" s="249" customFormat="1" ht="30" customHeight="1" x14ac:dyDescent="0.25">
      <c r="A79" s="248"/>
      <c r="B79" s="248"/>
      <c r="C79" s="43" t="s">
        <v>314</v>
      </c>
      <c r="D79" s="386" t="s">
        <v>321</v>
      </c>
      <c r="E79" s="386"/>
      <c r="F79" s="386"/>
      <c r="G79" s="386"/>
      <c r="H79" s="386"/>
      <c r="I79" s="386"/>
      <c r="J79" s="386"/>
      <c r="K79" s="44" t="s">
        <v>315</v>
      </c>
      <c r="L79" s="248"/>
      <c r="M79" s="187"/>
      <c r="N79" s="187"/>
      <c r="O79" s="187"/>
      <c r="P79" s="187"/>
    </row>
    <row r="80" spans="1:16" s="249" customFormat="1" ht="30" customHeight="1" x14ac:dyDescent="0.25">
      <c r="A80" s="248"/>
      <c r="B80" s="248"/>
      <c r="C80" s="43" t="s">
        <v>410</v>
      </c>
      <c r="D80" s="386" t="s">
        <v>420</v>
      </c>
      <c r="E80" s="386"/>
      <c r="F80" s="386"/>
      <c r="G80" s="386"/>
      <c r="H80" s="386"/>
      <c r="I80" s="386"/>
      <c r="J80" s="386"/>
      <c r="K80" s="44" t="s">
        <v>409</v>
      </c>
      <c r="L80" s="248"/>
      <c r="M80" s="187"/>
      <c r="N80" s="187"/>
      <c r="O80" s="187"/>
      <c r="P80" s="187"/>
    </row>
    <row r="81" spans="1:16" s="45" customFormat="1" ht="30" customHeight="1" x14ac:dyDescent="0.2">
      <c r="A81" s="42"/>
      <c r="B81" s="42"/>
      <c r="C81" s="43"/>
      <c r="E81" s="389" t="s">
        <v>280</v>
      </c>
      <c r="F81" s="389"/>
      <c r="G81" s="389"/>
      <c r="H81" s="389"/>
      <c r="I81" s="389"/>
      <c r="J81" s="389"/>
      <c r="K81" s="44"/>
      <c r="L81" s="42"/>
    </row>
    <row r="82" spans="1:16" s="249" customFormat="1" ht="30" customHeight="1" x14ac:dyDescent="0.25">
      <c r="A82" s="248"/>
      <c r="B82" s="248"/>
      <c r="C82" s="43" t="s">
        <v>229</v>
      </c>
      <c r="D82" s="386" t="s">
        <v>417</v>
      </c>
      <c r="E82" s="386"/>
      <c r="F82" s="386"/>
      <c r="G82" s="386"/>
      <c r="H82" s="386"/>
      <c r="I82" s="386"/>
      <c r="J82" s="386"/>
      <c r="K82" s="44" t="s">
        <v>230</v>
      </c>
      <c r="L82" s="248"/>
      <c r="M82" s="187"/>
      <c r="N82" s="187"/>
      <c r="O82" s="187"/>
      <c r="P82" s="187"/>
    </row>
    <row r="83" spans="1:16" s="249" customFormat="1" ht="30" customHeight="1" x14ac:dyDescent="0.25">
      <c r="A83" s="248"/>
      <c r="B83" s="248"/>
      <c r="C83" s="43" t="s">
        <v>231</v>
      </c>
      <c r="D83" s="386" t="s">
        <v>351</v>
      </c>
      <c r="E83" s="386"/>
      <c r="F83" s="386"/>
      <c r="G83" s="386"/>
      <c r="H83" s="386"/>
      <c r="I83" s="386"/>
      <c r="J83" s="386"/>
      <c r="K83" s="44" t="s">
        <v>233</v>
      </c>
      <c r="L83" s="248"/>
      <c r="M83" s="187"/>
      <c r="N83" s="187"/>
      <c r="O83" s="187"/>
      <c r="P83" s="187"/>
    </row>
    <row r="84" spans="1:16" s="249" customFormat="1" ht="30" customHeight="1" x14ac:dyDescent="0.25">
      <c r="A84" s="248"/>
      <c r="B84" s="248"/>
      <c r="C84" s="43" t="s">
        <v>232</v>
      </c>
      <c r="D84" s="386" t="s">
        <v>282</v>
      </c>
      <c r="E84" s="386"/>
      <c r="F84" s="386"/>
      <c r="G84" s="386"/>
      <c r="H84" s="386"/>
      <c r="I84" s="386"/>
      <c r="J84" s="386"/>
      <c r="K84" s="44" t="s">
        <v>234</v>
      </c>
      <c r="L84" s="248"/>
      <c r="M84" s="187"/>
      <c r="N84" s="187"/>
      <c r="O84" s="187"/>
      <c r="P84" s="187"/>
    </row>
    <row r="85" spans="1:16" s="249" customFormat="1" ht="30" customHeight="1" x14ac:dyDescent="0.25">
      <c r="A85" s="248"/>
      <c r="B85" s="248"/>
      <c r="C85" s="43" t="s">
        <v>318</v>
      </c>
      <c r="D85" s="386" t="s">
        <v>317</v>
      </c>
      <c r="E85" s="386"/>
      <c r="F85" s="386"/>
      <c r="G85" s="386"/>
      <c r="H85" s="386"/>
      <c r="I85" s="386"/>
      <c r="J85" s="386"/>
      <c r="K85" s="44" t="s">
        <v>320</v>
      </c>
      <c r="L85" s="248"/>
      <c r="M85" s="187"/>
      <c r="N85" s="187"/>
      <c r="O85" s="187"/>
      <c r="P85" s="187"/>
    </row>
    <row r="86" spans="1:16" s="249" customFormat="1" ht="30" customHeight="1" x14ac:dyDescent="0.25">
      <c r="A86" s="248"/>
      <c r="B86" s="248"/>
      <c r="C86" s="43" t="s">
        <v>418</v>
      </c>
      <c r="D86" s="386" t="s">
        <v>319</v>
      </c>
      <c r="E86" s="386"/>
      <c r="F86" s="386"/>
      <c r="G86" s="386"/>
      <c r="H86" s="386"/>
      <c r="I86" s="386"/>
      <c r="J86" s="386"/>
      <c r="K86" s="44" t="s">
        <v>419</v>
      </c>
      <c r="L86" s="248"/>
      <c r="M86" s="187"/>
      <c r="N86" s="187"/>
      <c r="O86" s="187"/>
      <c r="P86" s="187"/>
    </row>
    <row r="87" spans="1:16" s="45" customFormat="1" ht="30" customHeight="1" x14ac:dyDescent="0.2">
      <c r="A87" s="42"/>
      <c r="B87" s="42"/>
      <c r="C87" s="43"/>
      <c r="D87" s="389" t="s">
        <v>219</v>
      </c>
      <c r="E87" s="389"/>
      <c r="F87" s="389"/>
      <c r="G87" s="389"/>
      <c r="H87" s="389"/>
      <c r="I87" s="389"/>
      <c r="J87" s="389"/>
      <c r="K87" s="44"/>
      <c r="L87" s="42"/>
    </row>
    <row r="88" spans="1:16" s="249" customFormat="1" ht="30" customHeight="1" x14ac:dyDescent="0.25">
      <c r="A88" s="248"/>
      <c r="B88" s="248"/>
      <c r="C88" s="43" t="s">
        <v>220</v>
      </c>
      <c r="D88" s="386" t="s">
        <v>352</v>
      </c>
      <c r="E88" s="386"/>
      <c r="F88" s="386"/>
      <c r="G88" s="386"/>
      <c r="H88" s="386"/>
      <c r="I88" s="386"/>
      <c r="J88" s="386"/>
      <c r="K88" s="44" t="s">
        <v>277</v>
      </c>
      <c r="L88" s="248"/>
      <c r="M88" s="187"/>
      <c r="N88" s="187"/>
      <c r="O88" s="187"/>
      <c r="P88" s="187"/>
    </row>
    <row r="89" spans="1:16" s="249" customFormat="1" ht="30" customHeight="1" x14ac:dyDescent="0.25">
      <c r="A89" s="248"/>
      <c r="B89" s="248"/>
      <c r="C89" s="43" t="s">
        <v>221</v>
      </c>
      <c r="D89" s="386" t="s">
        <v>481</v>
      </c>
      <c r="E89" s="386"/>
      <c r="F89" s="386"/>
      <c r="G89" s="386"/>
      <c r="H89" s="386"/>
      <c r="I89" s="386"/>
      <c r="J89" s="386"/>
      <c r="K89" s="44" t="s">
        <v>278</v>
      </c>
      <c r="L89" s="248"/>
      <c r="M89" s="187"/>
      <c r="N89" s="187"/>
      <c r="O89" s="187"/>
      <c r="P89" s="187"/>
    </row>
    <row r="90" spans="1:16" s="249" customFormat="1" ht="30" customHeight="1" x14ac:dyDescent="0.25">
      <c r="A90" s="248"/>
      <c r="B90" s="248"/>
      <c r="C90" s="43" t="s">
        <v>482</v>
      </c>
      <c r="D90" s="386" t="s">
        <v>483</v>
      </c>
      <c r="E90" s="386"/>
      <c r="F90" s="386"/>
      <c r="G90" s="386"/>
      <c r="H90" s="386"/>
      <c r="I90" s="386"/>
      <c r="J90" s="386"/>
      <c r="K90" s="44" t="s">
        <v>484</v>
      </c>
      <c r="L90" s="248"/>
      <c r="M90" s="187"/>
      <c r="N90" s="187"/>
      <c r="O90" s="187"/>
      <c r="P90" s="187"/>
    </row>
  </sheetData>
  <mergeCells count="81">
    <mergeCell ref="D61:J61"/>
    <mergeCell ref="D68:J68"/>
    <mergeCell ref="D85:J85"/>
    <mergeCell ref="D83:J83"/>
    <mergeCell ref="D84:J84"/>
    <mergeCell ref="D73:J73"/>
    <mergeCell ref="D70:J70"/>
    <mergeCell ref="D86:J86"/>
    <mergeCell ref="D74:J74"/>
    <mergeCell ref="E75:J75"/>
    <mergeCell ref="D77:J77"/>
    <mergeCell ref="D80:J80"/>
    <mergeCell ref="D78:J78"/>
    <mergeCell ref="E81:J81"/>
    <mergeCell ref="D79:J79"/>
    <mergeCell ref="D76:J76"/>
    <mergeCell ref="D82:J82"/>
    <mergeCell ref="D88:J88"/>
    <mergeCell ref="D90:J90"/>
    <mergeCell ref="D62:J62"/>
    <mergeCell ref="D57:J57"/>
    <mergeCell ref="D72:J72"/>
    <mergeCell ref="D71:J71"/>
    <mergeCell ref="D58:J58"/>
    <mergeCell ref="D59:J59"/>
    <mergeCell ref="D69:J69"/>
    <mergeCell ref="D67:J67"/>
    <mergeCell ref="D64:J64"/>
    <mergeCell ref="E65:J65"/>
    <mergeCell ref="D60:J60"/>
    <mergeCell ref="D87:J87"/>
    <mergeCell ref="D66:J66"/>
    <mergeCell ref="D63:J63"/>
    <mergeCell ref="D42:J42"/>
    <mergeCell ref="C8:J8"/>
    <mergeCell ref="D24:J24"/>
    <mergeCell ref="D21:J21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2:J22"/>
    <mergeCell ref="D23:J23"/>
    <mergeCell ref="D20:J20"/>
    <mergeCell ref="D25:J25"/>
    <mergeCell ref="E55:J55"/>
    <mergeCell ref="D43:J43"/>
    <mergeCell ref="D44:J44"/>
    <mergeCell ref="D53:J53"/>
    <mergeCell ref="D46:J46"/>
    <mergeCell ref="D48:J48"/>
    <mergeCell ref="D51:J51"/>
    <mergeCell ref="D52:J52"/>
    <mergeCell ref="D41:J41"/>
    <mergeCell ref="D45:J45"/>
    <mergeCell ref="D47:J47"/>
    <mergeCell ref="D54:J54"/>
    <mergeCell ref="D34:J34"/>
    <mergeCell ref="D35:J35"/>
    <mergeCell ref="D36:J36"/>
    <mergeCell ref="D89:J89"/>
    <mergeCell ref="D32:J32"/>
    <mergeCell ref="D33:J33"/>
    <mergeCell ref="D29:J29"/>
    <mergeCell ref="D26:J26"/>
    <mergeCell ref="D27:J27"/>
    <mergeCell ref="D28:J28"/>
    <mergeCell ref="D30:J30"/>
    <mergeCell ref="D31:J31"/>
    <mergeCell ref="D56:J56"/>
    <mergeCell ref="D49:J49"/>
    <mergeCell ref="D50:J50"/>
    <mergeCell ref="D37:J37"/>
    <mergeCell ref="D38:J38"/>
    <mergeCell ref="D39:J39"/>
    <mergeCell ref="D40:J40"/>
  </mergeCells>
  <hyperlinks>
    <hyperlink ref="K67" location="'Tabla III.B.2'!A1" display="T III.B.2" xr:uid="{00000000-0004-0000-0100-000000000000}"/>
    <hyperlink ref="K68" location="'Tabla III.B.3'!A1" display="T III.B.3" xr:uid="{00000000-0004-0000-0100-000001000000}"/>
    <hyperlink ref="K69" location="'Tabla III.B.4'!A1" display="T III.B.4" xr:uid="{00000000-0004-0000-0100-000002000000}"/>
    <hyperlink ref="K71" location="'Tabla III.B.6'!A1" display="T III.B.6" xr:uid="{00000000-0004-0000-0100-000003000000}"/>
    <hyperlink ref="K72" location="'Tabla III.B.7'!A1" display="T III.B.7" xr:uid="{00000000-0004-0000-0100-000004000000}"/>
    <hyperlink ref="K56" location="'Tabla III.A.1'!A1" display="T III.A.1" xr:uid="{00000000-0004-0000-0100-000005000000}"/>
    <hyperlink ref="K57" location="'Tabla III.A.2'!A1" display="T III.A.2" xr:uid="{00000000-0004-0000-0100-000006000000}"/>
    <hyperlink ref="K58" location="'Tabla III.A.3'!A1" display="T III.A.3" xr:uid="{00000000-0004-0000-0100-000007000000}"/>
    <hyperlink ref="K59" location="'Tabla III.A.4'!A1" display="T III.A.4" xr:uid="{00000000-0004-0000-0100-000008000000}"/>
    <hyperlink ref="K60" location="'Tabla III.A.5'!A1" display="T III.A.5" xr:uid="{00000000-0004-0000-0100-000009000000}"/>
    <hyperlink ref="K61" location="'Tabla III.A.6'!A1" display="T III.A.6" xr:uid="{00000000-0004-0000-0100-00000A000000}"/>
    <hyperlink ref="K66" location="'Tabla III.B.1'!A1" display="T III.B.1" xr:uid="{00000000-0004-0000-0100-00000B000000}"/>
    <hyperlink ref="K62" location="'Tabla III.A.7'!A1" display="T III.A.7" xr:uid="{00000000-0004-0000-0100-00000C000000}"/>
    <hyperlink ref="K12" location="'Tabla I.1'!A1" display="T I.1" xr:uid="{00000000-0004-0000-0100-00000D000000}"/>
    <hyperlink ref="K13" location="'Tabla I.2'!A1" display="T I.2" xr:uid="{00000000-0004-0000-0100-00000E000000}"/>
    <hyperlink ref="K14" location="'Tabla I.3'!A1" display="T I.3" xr:uid="{00000000-0004-0000-0100-00000F000000}"/>
    <hyperlink ref="K15" location="'Tabla I.4'!A1" display="T I.4" xr:uid="{00000000-0004-0000-0100-000010000000}"/>
    <hyperlink ref="K16" location="'Tabla I.5'!A1" display="T I.5" xr:uid="{00000000-0004-0000-0100-000011000000}"/>
    <hyperlink ref="K17" location="'Tabla I.6'!A1" display="T I.6" xr:uid="{00000000-0004-0000-0100-000012000000}"/>
    <hyperlink ref="K18" location="'Tabla I.7'!A1" display="T I.7" xr:uid="{00000000-0004-0000-0100-000013000000}"/>
    <hyperlink ref="K19" location="'Tabla I.8'!A1" display="T I.8" xr:uid="{00000000-0004-0000-0100-000014000000}"/>
    <hyperlink ref="K20" location="'Tabla I.9'!A1" display="T I.9" xr:uid="{00000000-0004-0000-0100-000015000000}"/>
    <hyperlink ref="K22" location="'Tabla I.11'!A1" display="T I.11" xr:uid="{00000000-0004-0000-0100-000016000000}"/>
    <hyperlink ref="K23" location="'Tabla I.12'!A1" display="T I.12" xr:uid="{00000000-0004-0000-0100-000017000000}"/>
    <hyperlink ref="K24" location="'Tabla I.13'!A1" display="T I.13" xr:uid="{00000000-0004-0000-0100-000018000000}"/>
    <hyperlink ref="K25" location="'Tabla I.14'!A1" display="T I.14" xr:uid="{00000000-0004-0000-0100-000019000000}"/>
    <hyperlink ref="K26" location="'Tabla I.15'!A1" display="T I.15" xr:uid="{00000000-0004-0000-0100-00001A000000}"/>
    <hyperlink ref="K27" location="'Tabla I.16'!A1" display="T I.16" xr:uid="{00000000-0004-0000-0100-00001B000000}"/>
    <hyperlink ref="K28" location="'Tabla I.17'!A1" display="T I.17" xr:uid="{00000000-0004-0000-0100-00001C000000}"/>
    <hyperlink ref="K29:K36" location="'Tabla I.18'!A1" display="T I.18" xr:uid="{00000000-0004-0000-0100-00001D000000}"/>
    <hyperlink ref="K30" location="'Tabla I.19'!A1" display="T I.19" xr:uid="{00000000-0004-0000-0100-00001E000000}"/>
    <hyperlink ref="K31" location="'Tabla I.20'!A1" display="T I.20" xr:uid="{00000000-0004-0000-0100-00001F000000}"/>
    <hyperlink ref="K32" location="'Tabla I.21'!A1" display="T I.21" xr:uid="{00000000-0004-0000-0100-000020000000}"/>
    <hyperlink ref="K33" location="'Tabla I.22'!A1" display="T I.22" xr:uid="{00000000-0004-0000-0100-000021000000}"/>
    <hyperlink ref="K34" location="'Tabla I.23'!A1" display="T I.23" xr:uid="{00000000-0004-0000-0100-000022000000}"/>
    <hyperlink ref="K35" location="'Tabla I.24'!A1" display="T I.24" xr:uid="{00000000-0004-0000-0100-000023000000}"/>
    <hyperlink ref="K36" location="'Tabla I.25'!A1" display="T I.25" xr:uid="{00000000-0004-0000-0100-000024000000}"/>
    <hyperlink ref="K37:K38" location="'Tabla I.18'!A1" display="T I.18" xr:uid="{00000000-0004-0000-0100-000025000000}"/>
    <hyperlink ref="K37" location="'Tabla I.26'!A1" display="T I.26" xr:uid="{00000000-0004-0000-0100-000026000000}"/>
    <hyperlink ref="K38" location="'Tabla I.27'!A1" display="T I.27" xr:uid="{00000000-0004-0000-0100-000027000000}"/>
    <hyperlink ref="K39:K40" location="'Tabla I.18'!A1" display="T I.18" xr:uid="{00000000-0004-0000-0100-000028000000}"/>
    <hyperlink ref="K39" location="'Tabla I.28'!A1" display="T I.28" xr:uid="{00000000-0004-0000-0100-000029000000}"/>
    <hyperlink ref="K40" location="'Tabla I.29'!A1" display="T I.29" xr:uid="{00000000-0004-0000-0100-00002A000000}"/>
    <hyperlink ref="K41" location="'Tabla I.30'!A1" display="T I.30" xr:uid="{00000000-0004-0000-0100-00002B000000}"/>
    <hyperlink ref="K45" location="'Tabla II.1'!A1" display="T II.1" xr:uid="{00000000-0004-0000-0100-00002C000000}"/>
    <hyperlink ref="K46" location="'Tabla II.2'!A1" display="T II.2" xr:uid="{00000000-0004-0000-0100-00002D000000}"/>
    <hyperlink ref="K47" location="'Tabla II.3'!A1" display="T II.3" xr:uid="{00000000-0004-0000-0100-00002E000000}"/>
    <hyperlink ref="K48" location="'Tabla II.4'!A1" display="T II.4" xr:uid="{00000000-0004-0000-0100-00002F000000}"/>
    <hyperlink ref="K49" location="'Tabla II.5'!A1" display="T II.5" xr:uid="{00000000-0004-0000-0100-000030000000}"/>
    <hyperlink ref="K50" location="'Tabla II.6'!A1" display="T II.6" xr:uid="{00000000-0004-0000-0100-000031000000}"/>
    <hyperlink ref="K53" location="'Tabla II.9'!A1" display="T II.9" xr:uid="{00000000-0004-0000-0100-000032000000}"/>
    <hyperlink ref="K88" location="'Tabla V.1'!A1" display="T V.1" xr:uid="{00000000-0004-0000-0100-000033000000}"/>
    <hyperlink ref="K90" location="'Tabla V.3'!A1" display="T V.3" xr:uid="{00000000-0004-0000-0100-000034000000}"/>
    <hyperlink ref="K63" location="'Tabla III.A.8'!A1" display="T III.A.8" xr:uid="{00000000-0004-0000-0100-000035000000}"/>
    <hyperlink ref="K73" location="'Tabla III.B.8'!A1" display="T III.B.8" xr:uid="{00000000-0004-0000-0100-000036000000}"/>
    <hyperlink ref="K21" location="'Tabla I.10'!A1" display="T I.10" xr:uid="{00000000-0004-0000-0100-000037000000}"/>
    <hyperlink ref="K79" location="'Tabla IV.A.4'!A1" display="T IV.A.4" xr:uid="{00000000-0004-0000-0100-000039000000}"/>
    <hyperlink ref="K77" location="'Tabla IV.A.2'!A1" display="T IV.A.2" xr:uid="{00000000-0004-0000-0100-00003A000000}"/>
    <hyperlink ref="K86" location="'Tabla IV.B.5'!A1" display="T IV.B.5" xr:uid="{00000000-0004-0000-0100-00003C000000}"/>
    <hyperlink ref="K51" location="'Tabla II.7'!A1" display="T II.7" xr:uid="{00000000-0004-0000-0100-00003E000000}"/>
    <hyperlink ref="K78" location="'Tabla IV.A.3'!A1" display="T IV.A.3" xr:uid="{00000000-0004-0000-0100-00003F000000}"/>
    <hyperlink ref="K52" location="'Tabla II.8'!A1" display="T II.8" xr:uid="{00000000-0004-0000-0100-000041000000}"/>
    <hyperlink ref="K43" location="'Tabla I.32'!A1" display="T I.32" xr:uid="{367E27D0-062A-4D7D-B4BF-354366163BBE}"/>
    <hyperlink ref="K76" location="'Tabla IV.A.1'!A1" display="T IV.A.1" xr:uid="{255E5BDD-900C-4645-9AE5-09AF7FFF3784}"/>
    <hyperlink ref="K80" location="'Tabla IV.A.5'!A1" display="T IV.A.5" xr:uid="{A9616DD5-BF81-4900-903A-3E29F7D9ADBB}"/>
    <hyperlink ref="K82" location="'Tabla IV.B.1'!A1" display="T IV.B.1" xr:uid="{D60F8FC2-3750-4485-B65F-C82B7B9C272B}"/>
    <hyperlink ref="K85" location="'Tabla IV.B.4'!A1" display="T IV.B.4" xr:uid="{7EA86BBE-EC83-41D9-9F78-69E313855BAD}"/>
    <hyperlink ref="K84" location="'Tabla IV.B.3'!A1" display="T IV.B.3" xr:uid="{6EC83CEE-E93E-4C55-BDD0-347E2A30E701}"/>
    <hyperlink ref="K42" location="'Tabla I.31'!A1" display="T I.31" xr:uid="{729C0DBA-7551-489A-83CE-8D3E5E9B36BB}"/>
    <hyperlink ref="K64" location="'Tabla III.A.9'!A1" display="T III.A.9" xr:uid="{BC7915FD-9FD3-4B8C-907A-5FE5671E1BBB}"/>
    <hyperlink ref="K70" location="'Tabla III.B.5'!A1" display="T III.B.5" xr:uid="{A5AD0070-F6F4-422F-B3CD-80B9AEE9FB6E}"/>
    <hyperlink ref="K83" location="'Tabla IV.B.2'!A1" display="T IV.B.2" xr:uid="{87BF427F-1299-4590-83DA-E79ECCDBA3FE}"/>
    <hyperlink ref="K89" location="'Tabla V.2'!A1" display="T V.2" xr:uid="{AE58F95D-E1BA-4F48-948E-D9B5F8021907}"/>
  </hyperlinks>
  <pageMargins left="0" right="0" top="0" bottom="0" header="0" footer="0"/>
  <pageSetup paperSize="9" scale="87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58"/>
  <sheetViews>
    <sheetView showGridLines="0" zoomScaleNormal="100" workbookViewId="0">
      <selection activeCell="O6" sqref="O6"/>
    </sheetView>
  </sheetViews>
  <sheetFormatPr baseColWidth="10" defaultColWidth="11.42578125" defaultRowHeight="14.25" x14ac:dyDescent="0.25"/>
  <cols>
    <col min="1" max="1" width="3.28515625" style="71" customWidth="1"/>
    <col min="2" max="2" width="26.85546875" style="71" customWidth="1"/>
    <col min="3" max="17" width="10.7109375" style="71" customWidth="1"/>
    <col min="18" max="18" width="3.2851562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8.75" customHeight="1" x14ac:dyDescent="0.25">
      <c r="B4" s="91"/>
    </row>
    <row r="5" spans="1:17" ht="15" customHeight="1" x14ac:dyDescent="0.25"/>
    <row r="6" spans="1:17" ht="15" customHeight="1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2024/2025</v>
      </c>
    </row>
    <row r="8" spans="1:17" ht="4.5" customHeight="1" x14ac:dyDescent="0.25">
      <c r="A8" s="25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58"/>
      <c r="B9" s="406" t="s">
        <v>368</v>
      </c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</row>
    <row r="10" spans="1:17" ht="17.25" customHeight="1" x14ac:dyDescent="0.25">
      <c r="B10" s="407"/>
      <c r="C10" s="60" t="s">
        <v>40</v>
      </c>
      <c r="D10" s="60"/>
      <c r="E10" s="60"/>
      <c r="F10" s="60" t="s">
        <v>41</v>
      </c>
      <c r="G10" s="60"/>
      <c r="H10" s="60"/>
      <c r="I10" s="60" t="s">
        <v>42</v>
      </c>
      <c r="J10" s="60"/>
      <c r="K10" s="60"/>
      <c r="L10" s="60" t="s">
        <v>43</v>
      </c>
      <c r="M10" s="60"/>
      <c r="N10" s="60"/>
      <c r="O10" s="409" t="s">
        <v>1</v>
      </c>
      <c r="P10" s="409"/>
      <c r="Q10" s="409"/>
    </row>
    <row r="11" spans="1:17" ht="17.25" customHeight="1" thickBot="1" x14ac:dyDescent="0.3">
      <c r="B11" s="408"/>
      <c r="C11" s="61" t="s">
        <v>44</v>
      </c>
      <c r="D11" s="62" t="s">
        <v>29</v>
      </c>
      <c r="E11" s="61" t="s">
        <v>1</v>
      </c>
      <c r="F11" s="61" t="s">
        <v>44</v>
      </c>
      <c r="G11" s="62" t="s">
        <v>29</v>
      </c>
      <c r="H11" s="61" t="s">
        <v>1</v>
      </c>
      <c r="I11" s="61" t="s">
        <v>44</v>
      </c>
      <c r="J11" s="62" t="s">
        <v>29</v>
      </c>
      <c r="K11" s="61" t="s">
        <v>1</v>
      </c>
      <c r="L11" s="61" t="s">
        <v>44</v>
      </c>
      <c r="M11" s="62" t="s">
        <v>29</v>
      </c>
      <c r="N11" s="61" t="s">
        <v>1</v>
      </c>
      <c r="O11" s="61" t="s">
        <v>44</v>
      </c>
      <c r="P11" s="62" t="s">
        <v>29</v>
      </c>
      <c r="Q11" s="61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6">
        <v>0</v>
      </c>
      <c r="J13" s="66">
        <v>0</v>
      </c>
      <c r="K13" s="67">
        <v>0</v>
      </c>
      <c r="L13" s="66">
        <v>0</v>
      </c>
      <c r="M13" s="66">
        <v>0</v>
      </c>
      <c r="N13" s="67">
        <v>0</v>
      </c>
      <c r="O13" s="67">
        <v>0</v>
      </c>
      <c r="P13" s="67">
        <v>0</v>
      </c>
      <c r="Q13" s="67">
        <v>0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33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0</v>
      </c>
      <c r="D18" s="66">
        <v>0</v>
      </c>
      <c r="E18" s="67">
        <v>0</v>
      </c>
      <c r="F18" s="66">
        <v>0</v>
      </c>
      <c r="G18" s="66">
        <v>0</v>
      </c>
      <c r="H18" s="67">
        <v>0</v>
      </c>
      <c r="I18" s="66">
        <v>0</v>
      </c>
      <c r="J18" s="66">
        <v>0</v>
      </c>
      <c r="K18" s="67">
        <v>0</v>
      </c>
      <c r="L18" s="66">
        <v>0</v>
      </c>
      <c r="M18" s="66">
        <v>0</v>
      </c>
      <c r="N18" s="67">
        <v>0</v>
      </c>
      <c r="O18" s="67">
        <v>0</v>
      </c>
      <c r="P18" s="67">
        <v>0</v>
      </c>
      <c r="Q18" s="67">
        <v>0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33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0</v>
      </c>
      <c r="D23" s="66">
        <v>0</v>
      </c>
      <c r="E23" s="67">
        <v>0</v>
      </c>
      <c r="F23" s="66">
        <v>0</v>
      </c>
      <c r="G23" s="66">
        <v>0</v>
      </c>
      <c r="H23" s="67">
        <v>0</v>
      </c>
      <c r="I23" s="66">
        <v>0</v>
      </c>
      <c r="J23" s="66">
        <v>0</v>
      </c>
      <c r="K23" s="67">
        <v>0</v>
      </c>
      <c r="L23" s="66">
        <v>0</v>
      </c>
      <c r="M23" s="66">
        <v>0</v>
      </c>
      <c r="N23" s="67">
        <v>0</v>
      </c>
      <c r="O23" s="67">
        <v>0</v>
      </c>
      <c r="P23" s="67">
        <v>0</v>
      </c>
      <c r="Q23" s="67">
        <v>0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33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6">
        <v>0</v>
      </c>
      <c r="J28" s="66">
        <v>0</v>
      </c>
      <c r="K28" s="67">
        <v>0</v>
      </c>
      <c r="L28" s="66">
        <v>0</v>
      </c>
      <c r="M28" s="66">
        <v>0</v>
      </c>
      <c r="N28" s="67">
        <v>0</v>
      </c>
      <c r="O28" s="67">
        <v>0</v>
      </c>
      <c r="P28" s="67">
        <v>0</v>
      </c>
      <c r="Q28" s="67">
        <v>0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33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208</v>
      </c>
      <c r="D33" s="66">
        <v>183</v>
      </c>
      <c r="E33" s="67">
        <v>391</v>
      </c>
      <c r="F33" s="66">
        <v>53</v>
      </c>
      <c r="G33" s="66">
        <v>93</v>
      </c>
      <c r="H33" s="67">
        <v>146</v>
      </c>
      <c r="I33" s="66">
        <v>36</v>
      </c>
      <c r="J33" s="66">
        <v>59</v>
      </c>
      <c r="K33" s="67">
        <v>95</v>
      </c>
      <c r="L33" s="66">
        <v>51</v>
      </c>
      <c r="M33" s="66">
        <v>41</v>
      </c>
      <c r="N33" s="67">
        <v>92</v>
      </c>
      <c r="O33" s="67">
        <v>348</v>
      </c>
      <c r="P33" s="67">
        <v>376</v>
      </c>
      <c r="Q33" s="67">
        <v>724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208</v>
      </c>
      <c r="D36" s="68">
        <v>183</v>
      </c>
      <c r="E36" s="68">
        <v>391</v>
      </c>
      <c r="F36" s="68">
        <v>53</v>
      </c>
      <c r="G36" s="68">
        <v>93</v>
      </c>
      <c r="H36" s="68">
        <v>146</v>
      </c>
      <c r="I36" s="68">
        <v>36</v>
      </c>
      <c r="J36" s="68">
        <v>59</v>
      </c>
      <c r="K36" s="68">
        <v>95</v>
      </c>
      <c r="L36" s="68">
        <v>51</v>
      </c>
      <c r="M36" s="68">
        <v>41</v>
      </c>
      <c r="N36" s="68">
        <v>92</v>
      </c>
      <c r="O36" s="68">
        <v>348</v>
      </c>
      <c r="P36" s="68">
        <v>376</v>
      </c>
      <c r="Q36" s="68">
        <v>724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8</v>
      </c>
      <c r="D43" s="66">
        <v>5</v>
      </c>
      <c r="E43" s="67">
        <v>13</v>
      </c>
      <c r="F43" s="66">
        <v>4</v>
      </c>
      <c r="G43" s="66">
        <v>6</v>
      </c>
      <c r="H43" s="67">
        <v>10</v>
      </c>
      <c r="I43" s="66">
        <v>0</v>
      </c>
      <c r="J43" s="66">
        <v>2</v>
      </c>
      <c r="K43" s="67">
        <v>2</v>
      </c>
      <c r="L43" s="66">
        <v>0</v>
      </c>
      <c r="M43" s="66">
        <v>5</v>
      </c>
      <c r="N43" s="67">
        <v>5</v>
      </c>
      <c r="O43" s="67">
        <v>12</v>
      </c>
      <c r="P43" s="67">
        <v>18</v>
      </c>
      <c r="Q43" s="67">
        <v>30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33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8</v>
      </c>
      <c r="D46" s="68">
        <v>5</v>
      </c>
      <c r="E46" s="68">
        <v>13</v>
      </c>
      <c r="F46" s="68">
        <v>4</v>
      </c>
      <c r="G46" s="68">
        <v>6</v>
      </c>
      <c r="H46" s="68">
        <v>10</v>
      </c>
      <c r="I46" s="68">
        <v>0</v>
      </c>
      <c r="J46" s="68">
        <v>2</v>
      </c>
      <c r="K46" s="68">
        <v>2</v>
      </c>
      <c r="L46" s="68">
        <v>0</v>
      </c>
      <c r="M46" s="68">
        <v>5</v>
      </c>
      <c r="N46" s="68">
        <v>5</v>
      </c>
      <c r="O46" s="68">
        <v>12</v>
      </c>
      <c r="P46" s="68">
        <v>18</v>
      </c>
      <c r="Q46" s="68">
        <v>30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0</v>
      </c>
      <c r="D48" s="66">
        <v>0</v>
      </c>
      <c r="E48" s="67">
        <v>0</v>
      </c>
      <c r="F48" s="66">
        <v>0</v>
      </c>
      <c r="G48" s="66">
        <v>0</v>
      </c>
      <c r="H48" s="67">
        <v>0</v>
      </c>
      <c r="I48" s="66">
        <v>0</v>
      </c>
      <c r="J48" s="66">
        <v>0</v>
      </c>
      <c r="K48" s="67">
        <v>0</v>
      </c>
      <c r="L48" s="66">
        <v>0</v>
      </c>
      <c r="M48" s="66">
        <v>0</v>
      </c>
      <c r="N48" s="67">
        <v>0</v>
      </c>
      <c r="O48" s="67">
        <v>0</v>
      </c>
      <c r="P48" s="67">
        <v>0</v>
      </c>
      <c r="Q48" s="67">
        <v>0</v>
      </c>
    </row>
    <row r="49" spans="2:17" ht="15" customHeight="1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6">
        <v>0</v>
      </c>
      <c r="J49" s="66">
        <v>0</v>
      </c>
      <c r="K49" s="67">
        <v>0</v>
      </c>
      <c r="L49" s="66">
        <v>0</v>
      </c>
      <c r="M49" s="66">
        <v>0</v>
      </c>
      <c r="N49" s="67">
        <v>0</v>
      </c>
      <c r="O49" s="67">
        <v>0</v>
      </c>
      <c r="P49" s="67">
        <v>0</v>
      </c>
      <c r="Q49" s="67">
        <v>0</v>
      </c>
    </row>
    <row r="50" spans="2:17" ht="15" customHeight="1" x14ac:dyDescent="0.25">
      <c r="B50" s="27" t="s">
        <v>33</v>
      </c>
      <c r="C50" s="66">
        <v>5</v>
      </c>
      <c r="D50" s="66">
        <v>3</v>
      </c>
      <c r="E50" s="67">
        <v>8</v>
      </c>
      <c r="F50" s="66">
        <v>3</v>
      </c>
      <c r="G50" s="66">
        <v>0</v>
      </c>
      <c r="H50" s="67">
        <v>3</v>
      </c>
      <c r="I50" s="66">
        <v>0</v>
      </c>
      <c r="J50" s="66">
        <v>1</v>
      </c>
      <c r="K50" s="67">
        <v>1</v>
      </c>
      <c r="L50" s="66">
        <v>0</v>
      </c>
      <c r="M50" s="66">
        <v>2</v>
      </c>
      <c r="N50" s="67">
        <v>2</v>
      </c>
      <c r="O50" s="67">
        <v>8</v>
      </c>
      <c r="P50" s="67">
        <v>6</v>
      </c>
      <c r="Q50" s="67">
        <v>14</v>
      </c>
    </row>
    <row r="51" spans="2:17" ht="15" customHeight="1" x14ac:dyDescent="0.25">
      <c r="B51" s="30" t="s">
        <v>1</v>
      </c>
      <c r="C51" s="69">
        <v>5</v>
      </c>
      <c r="D51" s="69">
        <v>3</v>
      </c>
      <c r="E51" s="68">
        <v>8</v>
      </c>
      <c r="F51" s="69">
        <v>3</v>
      </c>
      <c r="G51" s="69">
        <v>0</v>
      </c>
      <c r="H51" s="68">
        <v>3</v>
      </c>
      <c r="I51" s="69">
        <v>0</v>
      </c>
      <c r="J51" s="69">
        <v>1</v>
      </c>
      <c r="K51" s="68">
        <v>1</v>
      </c>
      <c r="L51" s="69">
        <v>0</v>
      </c>
      <c r="M51" s="69">
        <v>2</v>
      </c>
      <c r="N51" s="68">
        <v>2</v>
      </c>
      <c r="O51" s="69">
        <v>8</v>
      </c>
      <c r="P51" s="69">
        <v>6</v>
      </c>
      <c r="Q51" s="68">
        <v>14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216</v>
      </c>
      <c r="D53" s="67">
        <v>188</v>
      </c>
      <c r="E53" s="67">
        <v>404</v>
      </c>
      <c r="F53" s="67">
        <v>57</v>
      </c>
      <c r="G53" s="67">
        <v>99</v>
      </c>
      <c r="H53" s="67">
        <v>156</v>
      </c>
      <c r="I53" s="67">
        <v>36</v>
      </c>
      <c r="J53" s="67">
        <v>61</v>
      </c>
      <c r="K53" s="67">
        <v>97</v>
      </c>
      <c r="L53" s="67">
        <v>51</v>
      </c>
      <c r="M53" s="67">
        <v>46</v>
      </c>
      <c r="N53" s="67">
        <v>97</v>
      </c>
      <c r="O53" s="67">
        <v>360</v>
      </c>
      <c r="P53" s="67">
        <v>394</v>
      </c>
      <c r="Q53" s="67">
        <v>754</v>
      </c>
    </row>
    <row r="54" spans="2:17" ht="15" customHeight="1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</row>
    <row r="55" spans="2:17" ht="15" customHeight="1" x14ac:dyDescent="0.25">
      <c r="B55" s="27" t="s">
        <v>33</v>
      </c>
      <c r="C55" s="67">
        <v>5</v>
      </c>
      <c r="D55" s="67">
        <v>3</v>
      </c>
      <c r="E55" s="67">
        <v>8</v>
      </c>
      <c r="F55" s="67">
        <v>3</v>
      </c>
      <c r="G55" s="67">
        <v>0</v>
      </c>
      <c r="H55" s="67">
        <v>3</v>
      </c>
      <c r="I55" s="67">
        <v>0</v>
      </c>
      <c r="J55" s="67">
        <v>1</v>
      </c>
      <c r="K55" s="67">
        <v>1</v>
      </c>
      <c r="L55" s="67">
        <v>0</v>
      </c>
      <c r="M55" s="67">
        <v>2</v>
      </c>
      <c r="N55" s="67">
        <v>2</v>
      </c>
      <c r="O55" s="67">
        <v>8</v>
      </c>
      <c r="P55" s="67">
        <v>6</v>
      </c>
      <c r="Q55" s="67">
        <v>14</v>
      </c>
    </row>
    <row r="56" spans="2:17" ht="15" thickBot="1" x14ac:dyDescent="0.3">
      <c r="B56" s="33" t="s">
        <v>1</v>
      </c>
      <c r="C56" s="70">
        <v>221</v>
      </c>
      <c r="D56" s="70">
        <v>191</v>
      </c>
      <c r="E56" s="70">
        <v>412</v>
      </c>
      <c r="F56" s="70">
        <v>60</v>
      </c>
      <c r="G56" s="70">
        <v>99</v>
      </c>
      <c r="H56" s="70">
        <v>159</v>
      </c>
      <c r="I56" s="70">
        <v>36</v>
      </c>
      <c r="J56" s="70">
        <v>62</v>
      </c>
      <c r="K56" s="70">
        <v>98</v>
      </c>
      <c r="L56" s="70">
        <v>51</v>
      </c>
      <c r="M56" s="70">
        <v>48</v>
      </c>
      <c r="N56" s="70">
        <v>99</v>
      </c>
      <c r="O56" s="70">
        <v>368</v>
      </c>
      <c r="P56" s="70">
        <v>400</v>
      </c>
      <c r="Q56" s="70">
        <v>768</v>
      </c>
    </row>
    <row r="58" spans="2:17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12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L61"/>
  <sheetViews>
    <sheetView showGridLines="0" zoomScaleNormal="100" workbookViewId="0">
      <selection activeCell="J6" sqref="J6"/>
    </sheetView>
  </sheetViews>
  <sheetFormatPr baseColWidth="10" defaultColWidth="11.42578125" defaultRowHeight="15" customHeight="1" x14ac:dyDescent="0.25"/>
  <cols>
    <col min="1" max="1" width="4.85546875" style="71" customWidth="1"/>
    <col min="2" max="2" width="23.7109375" style="71" customWidth="1"/>
    <col min="3" max="11" width="10.7109375" style="71" customWidth="1"/>
    <col min="12" max="12" width="6.14062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2024/2025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406" t="s">
        <v>367</v>
      </c>
      <c r="C9" s="406"/>
      <c r="D9" s="406"/>
      <c r="E9" s="406"/>
      <c r="F9" s="406"/>
      <c r="G9" s="406"/>
      <c r="H9" s="406"/>
      <c r="I9" s="406"/>
      <c r="J9" s="406"/>
      <c r="K9" s="406"/>
    </row>
    <row r="10" spans="2:12" ht="17.25" customHeight="1" x14ac:dyDescent="0.25">
      <c r="B10" s="407"/>
      <c r="C10" s="77" t="s">
        <v>45</v>
      </c>
      <c r="D10" s="77"/>
      <c r="E10" s="60"/>
      <c r="F10" s="60" t="s">
        <v>46</v>
      </c>
      <c r="G10" s="60"/>
      <c r="H10" s="60"/>
      <c r="I10" s="410" t="s">
        <v>34</v>
      </c>
      <c r="J10" s="409"/>
      <c r="K10" s="411"/>
      <c r="L10" s="259"/>
    </row>
    <row r="11" spans="2:12" ht="17.25" customHeight="1" thickBot="1" x14ac:dyDescent="0.3">
      <c r="B11" s="408"/>
      <c r="C11" s="78" t="s">
        <v>44</v>
      </c>
      <c r="D11" s="79" t="s">
        <v>29</v>
      </c>
      <c r="E11" s="78" t="s">
        <v>1</v>
      </c>
      <c r="F11" s="78" t="s">
        <v>44</v>
      </c>
      <c r="G11" s="79" t="s">
        <v>29</v>
      </c>
      <c r="H11" s="78" t="s">
        <v>1</v>
      </c>
      <c r="I11" s="78" t="s">
        <v>44</v>
      </c>
      <c r="J11" s="79" t="s">
        <v>29</v>
      </c>
      <c r="K11" s="80" t="s">
        <v>1</v>
      </c>
      <c r="L11" s="82"/>
    </row>
    <row r="12" spans="2:12" ht="14.25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ht="14.25" x14ac:dyDescent="0.25">
      <c r="B13" s="27" t="s">
        <v>0</v>
      </c>
      <c r="C13" s="66">
        <v>2419</v>
      </c>
      <c r="D13" s="66">
        <v>3010</v>
      </c>
      <c r="E13" s="67">
        <v>5429</v>
      </c>
      <c r="F13" s="66">
        <v>2046</v>
      </c>
      <c r="G13" s="66">
        <v>2567</v>
      </c>
      <c r="H13" s="67">
        <v>4613</v>
      </c>
      <c r="I13" s="67">
        <v>4465</v>
      </c>
      <c r="J13" s="67">
        <v>5577</v>
      </c>
      <c r="K13" s="67">
        <v>10042</v>
      </c>
      <c r="L13" s="85"/>
    </row>
    <row r="14" spans="2:12" ht="14.25" x14ac:dyDescent="0.25">
      <c r="B14" s="27" t="s">
        <v>11</v>
      </c>
      <c r="C14" s="66">
        <v>65</v>
      </c>
      <c r="D14" s="66">
        <v>63</v>
      </c>
      <c r="E14" s="67">
        <v>128</v>
      </c>
      <c r="F14" s="66">
        <v>0</v>
      </c>
      <c r="G14" s="66">
        <v>0</v>
      </c>
      <c r="H14" s="67">
        <v>0</v>
      </c>
      <c r="I14" s="67">
        <v>65</v>
      </c>
      <c r="J14" s="67">
        <v>63</v>
      </c>
      <c r="K14" s="67">
        <v>128</v>
      </c>
      <c r="L14" s="85"/>
    </row>
    <row r="15" spans="2:12" ht="14.25" x14ac:dyDescent="0.25">
      <c r="B15" s="27" t="s">
        <v>33</v>
      </c>
      <c r="C15" s="66">
        <v>299</v>
      </c>
      <c r="D15" s="66">
        <v>299</v>
      </c>
      <c r="E15" s="67">
        <v>598</v>
      </c>
      <c r="F15" s="66">
        <v>296</v>
      </c>
      <c r="G15" s="66">
        <v>323</v>
      </c>
      <c r="H15" s="67">
        <v>619</v>
      </c>
      <c r="I15" s="67">
        <v>595</v>
      </c>
      <c r="J15" s="67">
        <v>622</v>
      </c>
      <c r="K15" s="67">
        <v>1217</v>
      </c>
      <c r="L15" s="85"/>
    </row>
    <row r="16" spans="2:12" ht="14.25" x14ac:dyDescent="0.25">
      <c r="B16" s="30" t="s">
        <v>1</v>
      </c>
      <c r="C16" s="68">
        <v>2783</v>
      </c>
      <c r="D16" s="68">
        <v>3372</v>
      </c>
      <c r="E16" s="68">
        <v>6155</v>
      </c>
      <c r="F16" s="68">
        <v>2342</v>
      </c>
      <c r="G16" s="68">
        <v>2890</v>
      </c>
      <c r="H16" s="68">
        <v>5232</v>
      </c>
      <c r="I16" s="68">
        <v>5125</v>
      </c>
      <c r="J16" s="68">
        <v>6262</v>
      </c>
      <c r="K16" s="68">
        <v>11387</v>
      </c>
      <c r="L16" s="86"/>
    </row>
    <row r="17" spans="2:12" ht="14.25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ht="14.25" x14ac:dyDescent="0.25">
      <c r="B18" s="27" t="s">
        <v>0</v>
      </c>
      <c r="C18" s="66">
        <v>4079</v>
      </c>
      <c r="D18" s="66">
        <v>4616</v>
      </c>
      <c r="E18" s="67">
        <v>8695</v>
      </c>
      <c r="F18" s="66">
        <v>4034</v>
      </c>
      <c r="G18" s="66">
        <v>4372</v>
      </c>
      <c r="H18" s="67">
        <v>8406</v>
      </c>
      <c r="I18" s="67">
        <v>8113</v>
      </c>
      <c r="J18" s="67">
        <v>8988</v>
      </c>
      <c r="K18" s="67">
        <v>17101</v>
      </c>
      <c r="L18" s="85"/>
    </row>
    <row r="19" spans="2:12" ht="14.25" x14ac:dyDescent="0.25">
      <c r="B19" s="27" t="s">
        <v>11</v>
      </c>
      <c r="C19" s="66">
        <v>394</v>
      </c>
      <c r="D19" s="66">
        <v>444</v>
      </c>
      <c r="E19" s="67">
        <v>838</v>
      </c>
      <c r="F19" s="66">
        <v>348</v>
      </c>
      <c r="G19" s="66">
        <v>398</v>
      </c>
      <c r="H19" s="67">
        <v>746</v>
      </c>
      <c r="I19" s="67">
        <v>742</v>
      </c>
      <c r="J19" s="67">
        <v>842</v>
      </c>
      <c r="K19" s="67">
        <v>1584</v>
      </c>
      <c r="L19" s="85"/>
    </row>
    <row r="20" spans="2:12" ht="14.25" x14ac:dyDescent="0.25">
      <c r="B20" s="27" t="s">
        <v>33</v>
      </c>
      <c r="C20" s="66">
        <v>476</v>
      </c>
      <c r="D20" s="66">
        <v>507</v>
      </c>
      <c r="E20" s="67">
        <v>983</v>
      </c>
      <c r="F20" s="66">
        <v>469</v>
      </c>
      <c r="G20" s="66">
        <v>503</v>
      </c>
      <c r="H20" s="67">
        <v>972</v>
      </c>
      <c r="I20" s="67">
        <v>945</v>
      </c>
      <c r="J20" s="67">
        <v>1010</v>
      </c>
      <c r="K20" s="67">
        <v>1955</v>
      </c>
      <c r="L20" s="85"/>
    </row>
    <row r="21" spans="2:12" ht="14.25" x14ac:dyDescent="0.25">
      <c r="B21" s="30" t="s">
        <v>1</v>
      </c>
      <c r="C21" s="68">
        <v>4949</v>
      </c>
      <c r="D21" s="68">
        <v>5567</v>
      </c>
      <c r="E21" s="68">
        <v>10516</v>
      </c>
      <c r="F21" s="68">
        <v>4851</v>
      </c>
      <c r="G21" s="68">
        <v>5273</v>
      </c>
      <c r="H21" s="68">
        <v>10124</v>
      </c>
      <c r="I21" s="68">
        <v>9800</v>
      </c>
      <c r="J21" s="68">
        <v>10840</v>
      </c>
      <c r="K21" s="68">
        <v>20640</v>
      </c>
      <c r="L21" s="86"/>
    </row>
    <row r="22" spans="2:12" ht="14.25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ht="16.5" customHeight="1" x14ac:dyDescent="0.25">
      <c r="B23" s="27" t="s">
        <v>0</v>
      </c>
      <c r="C23" s="66">
        <v>2076</v>
      </c>
      <c r="D23" s="66">
        <v>2460</v>
      </c>
      <c r="E23" s="67">
        <v>4536</v>
      </c>
      <c r="F23" s="66">
        <v>2090</v>
      </c>
      <c r="G23" s="66">
        <v>2284</v>
      </c>
      <c r="H23" s="67">
        <v>4374</v>
      </c>
      <c r="I23" s="67">
        <v>4166</v>
      </c>
      <c r="J23" s="67">
        <v>4744</v>
      </c>
      <c r="K23" s="67">
        <v>8910</v>
      </c>
      <c r="L23" s="85"/>
    </row>
    <row r="24" spans="2:12" ht="14.25" x14ac:dyDescent="0.25">
      <c r="B24" s="27" t="s">
        <v>11</v>
      </c>
      <c r="C24" s="66">
        <v>169</v>
      </c>
      <c r="D24" s="66">
        <v>218</v>
      </c>
      <c r="E24" s="67">
        <v>387</v>
      </c>
      <c r="F24" s="66">
        <v>141</v>
      </c>
      <c r="G24" s="66">
        <v>216</v>
      </c>
      <c r="H24" s="67">
        <v>357</v>
      </c>
      <c r="I24" s="67">
        <v>310</v>
      </c>
      <c r="J24" s="67">
        <v>434</v>
      </c>
      <c r="K24" s="67">
        <v>744</v>
      </c>
      <c r="L24" s="85"/>
    </row>
    <row r="25" spans="2:12" ht="14.25" x14ac:dyDescent="0.25">
      <c r="B25" s="27" t="s">
        <v>33</v>
      </c>
      <c r="C25" s="66">
        <v>360</v>
      </c>
      <c r="D25" s="66">
        <v>308</v>
      </c>
      <c r="E25" s="67">
        <v>668</v>
      </c>
      <c r="F25" s="66">
        <v>335</v>
      </c>
      <c r="G25" s="66">
        <v>301</v>
      </c>
      <c r="H25" s="67">
        <v>636</v>
      </c>
      <c r="I25" s="67">
        <v>695</v>
      </c>
      <c r="J25" s="67">
        <v>609</v>
      </c>
      <c r="K25" s="67">
        <v>1304</v>
      </c>
      <c r="L25" s="85"/>
    </row>
    <row r="26" spans="2:12" ht="14.25" x14ac:dyDescent="0.25">
      <c r="B26" s="30" t="s">
        <v>1</v>
      </c>
      <c r="C26" s="68">
        <v>2605</v>
      </c>
      <c r="D26" s="68">
        <v>2986</v>
      </c>
      <c r="E26" s="68">
        <v>5591</v>
      </c>
      <c r="F26" s="68">
        <v>2566</v>
      </c>
      <c r="G26" s="68">
        <v>2801</v>
      </c>
      <c r="H26" s="68">
        <v>5367</v>
      </c>
      <c r="I26" s="68">
        <v>5171</v>
      </c>
      <c r="J26" s="68">
        <v>5787</v>
      </c>
      <c r="K26" s="68">
        <v>10958</v>
      </c>
      <c r="L26" s="86"/>
    </row>
    <row r="27" spans="2:12" ht="14.25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ht="14.25" x14ac:dyDescent="0.25">
      <c r="B28" s="27" t="s">
        <v>0</v>
      </c>
      <c r="C28" s="66">
        <v>2641</v>
      </c>
      <c r="D28" s="66">
        <v>2904</v>
      </c>
      <c r="E28" s="67">
        <v>5545</v>
      </c>
      <c r="F28" s="66">
        <v>2519</v>
      </c>
      <c r="G28" s="66">
        <v>2964</v>
      </c>
      <c r="H28" s="67">
        <v>5483</v>
      </c>
      <c r="I28" s="67">
        <v>5160</v>
      </c>
      <c r="J28" s="67">
        <v>5868</v>
      </c>
      <c r="K28" s="67">
        <v>11028</v>
      </c>
      <c r="L28" s="85"/>
    </row>
    <row r="29" spans="2:12" ht="14.25" x14ac:dyDescent="0.25">
      <c r="B29" s="27" t="s">
        <v>11</v>
      </c>
      <c r="C29" s="66">
        <v>372</v>
      </c>
      <c r="D29" s="66">
        <v>453</v>
      </c>
      <c r="E29" s="67">
        <v>825</v>
      </c>
      <c r="F29" s="66">
        <v>380</v>
      </c>
      <c r="G29" s="66">
        <v>437</v>
      </c>
      <c r="H29" s="67">
        <v>817</v>
      </c>
      <c r="I29" s="67">
        <v>752</v>
      </c>
      <c r="J29" s="67">
        <v>890</v>
      </c>
      <c r="K29" s="67">
        <v>1642</v>
      </c>
      <c r="L29" s="85"/>
    </row>
    <row r="30" spans="2:12" ht="14.25" x14ac:dyDescent="0.25">
      <c r="B30" s="27" t="s">
        <v>33</v>
      </c>
      <c r="C30" s="66">
        <v>445</v>
      </c>
      <c r="D30" s="66">
        <v>460</v>
      </c>
      <c r="E30" s="67">
        <v>905</v>
      </c>
      <c r="F30" s="66">
        <v>464</v>
      </c>
      <c r="G30" s="66">
        <v>426</v>
      </c>
      <c r="H30" s="67">
        <v>890</v>
      </c>
      <c r="I30" s="67">
        <v>909</v>
      </c>
      <c r="J30" s="67">
        <v>886</v>
      </c>
      <c r="K30" s="67">
        <v>1795</v>
      </c>
      <c r="L30" s="85"/>
    </row>
    <row r="31" spans="2:12" ht="14.25" x14ac:dyDescent="0.25">
      <c r="B31" s="30" t="s">
        <v>1</v>
      </c>
      <c r="C31" s="68">
        <v>3458</v>
      </c>
      <c r="D31" s="68">
        <v>3817</v>
      </c>
      <c r="E31" s="68">
        <v>7275</v>
      </c>
      <c r="F31" s="68">
        <v>3363</v>
      </c>
      <c r="G31" s="68">
        <v>3827</v>
      </c>
      <c r="H31" s="68">
        <v>7190</v>
      </c>
      <c r="I31" s="68">
        <v>6821</v>
      </c>
      <c r="J31" s="68">
        <v>7644</v>
      </c>
      <c r="K31" s="68">
        <v>14465</v>
      </c>
      <c r="L31" s="86"/>
    </row>
    <row r="32" spans="2:12" ht="14.25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ht="14.25" x14ac:dyDescent="0.25">
      <c r="B33" s="27" t="s">
        <v>0</v>
      </c>
      <c r="C33" s="66">
        <v>1578</v>
      </c>
      <c r="D33" s="66">
        <v>1830</v>
      </c>
      <c r="E33" s="67">
        <v>3408</v>
      </c>
      <c r="F33" s="66">
        <v>1395</v>
      </c>
      <c r="G33" s="66">
        <v>1654</v>
      </c>
      <c r="H33" s="67">
        <v>3049</v>
      </c>
      <c r="I33" s="67">
        <v>2973</v>
      </c>
      <c r="J33" s="67">
        <v>3484</v>
      </c>
      <c r="K33" s="67">
        <v>6457</v>
      </c>
      <c r="L33" s="85"/>
    </row>
    <row r="34" spans="2:12" ht="14.25" x14ac:dyDescent="0.25">
      <c r="B34" s="27" t="s">
        <v>11</v>
      </c>
      <c r="C34" s="66">
        <v>57</v>
      </c>
      <c r="D34" s="66">
        <v>61</v>
      </c>
      <c r="E34" s="67">
        <v>118</v>
      </c>
      <c r="F34" s="66">
        <v>66</v>
      </c>
      <c r="G34" s="66">
        <v>51</v>
      </c>
      <c r="H34" s="67">
        <v>117</v>
      </c>
      <c r="I34" s="67">
        <v>123</v>
      </c>
      <c r="J34" s="67">
        <v>112</v>
      </c>
      <c r="K34" s="67">
        <v>235</v>
      </c>
      <c r="L34" s="85"/>
    </row>
    <row r="35" spans="2:12" ht="14.25" x14ac:dyDescent="0.25">
      <c r="B35" s="27" t="s">
        <v>33</v>
      </c>
      <c r="C35" s="66">
        <v>99</v>
      </c>
      <c r="D35" s="66">
        <v>111</v>
      </c>
      <c r="E35" s="67">
        <v>210</v>
      </c>
      <c r="F35" s="66">
        <v>101</v>
      </c>
      <c r="G35" s="66">
        <v>112</v>
      </c>
      <c r="H35" s="67">
        <v>213</v>
      </c>
      <c r="I35" s="67">
        <v>200</v>
      </c>
      <c r="J35" s="67">
        <v>223</v>
      </c>
      <c r="K35" s="67">
        <v>423</v>
      </c>
      <c r="L35" s="85"/>
    </row>
    <row r="36" spans="2:12" ht="14.25" x14ac:dyDescent="0.25">
      <c r="B36" s="30" t="s">
        <v>1</v>
      </c>
      <c r="C36" s="68">
        <v>1734</v>
      </c>
      <c r="D36" s="68">
        <v>2002</v>
      </c>
      <c r="E36" s="68">
        <v>3736</v>
      </c>
      <c r="F36" s="68">
        <v>1562</v>
      </c>
      <c r="G36" s="68">
        <v>1817</v>
      </c>
      <c r="H36" s="68">
        <v>3379</v>
      </c>
      <c r="I36" s="68">
        <v>3296</v>
      </c>
      <c r="J36" s="68">
        <v>3819</v>
      </c>
      <c r="K36" s="68">
        <v>7115</v>
      </c>
      <c r="L36" s="86"/>
    </row>
    <row r="37" spans="2:12" ht="14.25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ht="14.25" x14ac:dyDescent="0.25">
      <c r="B38" s="27" t="s">
        <v>0</v>
      </c>
      <c r="C38" s="66">
        <v>1645</v>
      </c>
      <c r="D38" s="66">
        <v>1971</v>
      </c>
      <c r="E38" s="67">
        <v>3616</v>
      </c>
      <c r="F38" s="66">
        <v>1593</v>
      </c>
      <c r="G38" s="66">
        <v>1934</v>
      </c>
      <c r="H38" s="67">
        <v>3527</v>
      </c>
      <c r="I38" s="67">
        <v>3238</v>
      </c>
      <c r="J38" s="67">
        <v>3905</v>
      </c>
      <c r="K38" s="67">
        <v>7143</v>
      </c>
      <c r="L38" s="85"/>
    </row>
    <row r="39" spans="2:12" ht="14.25" x14ac:dyDescent="0.25">
      <c r="B39" s="27" t="s">
        <v>11</v>
      </c>
      <c r="C39" s="66">
        <v>190</v>
      </c>
      <c r="D39" s="66">
        <v>217</v>
      </c>
      <c r="E39" s="67">
        <v>407</v>
      </c>
      <c r="F39" s="66">
        <v>192</v>
      </c>
      <c r="G39" s="66">
        <v>201</v>
      </c>
      <c r="H39" s="67">
        <v>393</v>
      </c>
      <c r="I39" s="67">
        <v>382</v>
      </c>
      <c r="J39" s="67">
        <v>418</v>
      </c>
      <c r="K39" s="67">
        <v>800</v>
      </c>
      <c r="L39" s="85"/>
    </row>
    <row r="40" spans="2:12" ht="14.25" x14ac:dyDescent="0.25">
      <c r="B40" s="27" t="s">
        <v>33</v>
      </c>
      <c r="C40" s="66">
        <v>106</v>
      </c>
      <c r="D40" s="66">
        <v>101</v>
      </c>
      <c r="E40" s="67">
        <v>207</v>
      </c>
      <c r="F40" s="66">
        <v>113</v>
      </c>
      <c r="G40" s="66">
        <v>109</v>
      </c>
      <c r="H40" s="67">
        <v>222</v>
      </c>
      <c r="I40" s="67">
        <v>219</v>
      </c>
      <c r="J40" s="67">
        <v>210</v>
      </c>
      <c r="K40" s="67">
        <v>429</v>
      </c>
      <c r="L40" s="85"/>
    </row>
    <row r="41" spans="2:12" ht="14.25" x14ac:dyDescent="0.25">
      <c r="B41" s="30" t="s">
        <v>1</v>
      </c>
      <c r="C41" s="68">
        <v>1941</v>
      </c>
      <c r="D41" s="68">
        <v>2289</v>
      </c>
      <c r="E41" s="68">
        <v>4230</v>
      </c>
      <c r="F41" s="68">
        <v>1898</v>
      </c>
      <c r="G41" s="68">
        <v>2244</v>
      </c>
      <c r="H41" s="68">
        <v>4142</v>
      </c>
      <c r="I41" s="68">
        <v>3839</v>
      </c>
      <c r="J41" s="68">
        <v>4533</v>
      </c>
      <c r="K41" s="68">
        <v>8372</v>
      </c>
      <c r="L41" s="86"/>
    </row>
    <row r="42" spans="2:12" ht="14.25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ht="14.25" x14ac:dyDescent="0.25">
      <c r="B43" s="27" t="s">
        <v>0</v>
      </c>
      <c r="C43" s="66">
        <v>5142</v>
      </c>
      <c r="D43" s="66">
        <v>5671</v>
      </c>
      <c r="E43" s="67">
        <v>10813</v>
      </c>
      <c r="F43" s="66">
        <v>4461</v>
      </c>
      <c r="G43" s="66">
        <v>5156</v>
      </c>
      <c r="H43" s="67">
        <v>9617</v>
      </c>
      <c r="I43" s="67">
        <v>9603</v>
      </c>
      <c r="J43" s="67">
        <v>10827</v>
      </c>
      <c r="K43" s="67">
        <v>20430</v>
      </c>
      <c r="L43" s="85"/>
    </row>
    <row r="44" spans="2:12" ht="14.25" x14ac:dyDescent="0.25">
      <c r="B44" s="27" t="s">
        <v>11</v>
      </c>
      <c r="C44" s="66">
        <v>513</v>
      </c>
      <c r="D44" s="66">
        <v>598</v>
      </c>
      <c r="E44" s="67">
        <v>1111</v>
      </c>
      <c r="F44" s="66">
        <v>398</v>
      </c>
      <c r="G44" s="66">
        <v>508</v>
      </c>
      <c r="H44" s="67">
        <v>906</v>
      </c>
      <c r="I44" s="67">
        <v>911</v>
      </c>
      <c r="J44" s="67">
        <v>1106</v>
      </c>
      <c r="K44" s="67">
        <v>2017</v>
      </c>
      <c r="L44" s="85"/>
    </row>
    <row r="45" spans="2:12" ht="14.25" x14ac:dyDescent="0.25">
      <c r="B45" s="27" t="s">
        <v>33</v>
      </c>
      <c r="C45" s="66">
        <v>855</v>
      </c>
      <c r="D45" s="66">
        <v>873</v>
      </c>
      <c r="E45" s="67">
        <v>1728</v>
      </c>
      <c r="F45" s="66">
        <v>852</v>
      </c>
      <c r="G45" s="66">
        <v>969</v>
      </c>
      <c r="H45" s="67">
        <v>1821</v>
      </c>
      <c r="I45" s="67">
        <v>1707</v>
      </c>
      <c r="J45" s="67">
        <v>1842</v>
      </c>
      <c r="K45" s="67">
        <v>3549</v>
      </c>
      <c r="L45" s="85"/>
    </row>
    <row r="46" spans="2:12" ht="14.25" x14ac:dyDescent="0.25">
      <c r="B46" s="30" t="s">
        <v>1</v>
      </c>
      <c r="C46" s="68">
        <v>6510</v>
      </c>
      <c r="D46" s="68">
        <v>7142</v>
      </c>
      <c r="E46" s="68">
        <v>13652</v>
      </c>
      <c r="F46" s="68">
        <v>5711</v>
      </c>
      <c r="G46" s="68">
        <v>6633</v>
      </c>
      <c r="H46" s="68">
        <v>12344</v>
      </c>
      <c r="I46" s="68">
        <v>12221</v>
      </c>
      <c r="J46" s="68">
        <v>13775</v>
      </c>
      <c r="K46" s="68">
        <v>25996</v>
      </c>
      <c r="L46" s="86"/>
    </row>
    <row r="47" spans="2:12" ht="14.25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ht="14.25" x14ac:dyDescent="0.25">
      <c r="B48" s="27" t="s">
        <v>0</v>
      </c>
      <c r="C48" s="66">
        <v>6025</v>
      </c>
      <c r="D48" s="66">
        <v>6769</v>
      </c>
      <c r="E48" s="67">
        <v>12794</v>
      </c>
      <c r="F48" s="66">
        <v>5305</v>
      </c>
      <c r="G48" s="66">
        <v>6211</v>
      </c>
      <c r="H48" s="67">
        <v>11516</v>
      </c>
      <c r="I48" s="67">
        <v>11330</v>
      </c>
      <c r="J48" s="67">
        <v>12980</v>
      </c>
      <c r="K48" s="67">
        <v>24310</v>
      </c>
      <c r="L48" s="85"/>
    </row>
    <row r="49" spans="2:12" ht="14.25" x14ac:dyDescent="0.25">
      <c r="B49" s="27" t="s">
        <v>11</v>
      </c>
      <c r="C49" s="66">
        <v>331</v>
      </c>
      <c r="D49" s="66">
        <v>337</v>
      </c>
      <c r="E49" s="67">
        <v>668</v>
      </c>
      <c r="F49" s="66">
        <v>290</v>
      </c>
      <c r="G49" s="66">
        <v>261</v>
      </c>
      <c r="H49" s="67">
        <v>551</v>
      </c>
      <c r="I49" s="67">
        <v>621</v>
      </c>
      <c r="J49" s="67">
        <v>598</v>
      </c>
      <c r="K49" s="67">
        <v>1219</v>
      </c>
      <c r="L49" s="85"/>
    </row>
    <row r="50" spans="2:12" ht="14.25" x14ac:dyDescent="0.25">
      <c r="B50" s="27" t="s">
        <v>33</v>
      </c>
      <c r="C50" s="66">
        <v>1315</v>
      </c>
      <c r="D50" s="66">
        <v>1370</v>
      </c>
      <c r="E50" s="67">
        <v>2685</v>
      </c>
      <c r="F50" s="66">
        <v>1327</v>
      </c>
      <c r="G50" s="66">
        <v>1380</v>
      </c>
      <c r="H50" s="67">
        <v>2707</v>
      </c>
      <c r="I50" s="67">
        <v>2642</v>
      </c>
      <c r="J50" s="67">
        <v>2750</v>
      </c>
      <c r="K50" s="67">
        <v>5392</v>
      </c>
      <c r="L50" s="85"/>
    </row>
    <row r="51" spans="2:12" ht="14.25" x14ac:dyDescent="0.25">
      <c r="B51" s="30" t="s">
        <v>1</v>
      </c>
      <c r="C51" s="69">
        <v>7671</v>
      </c>
      <c r="D51" s="69">
        <v>8476</v>
      </c>
      <c r="E51" s="68">
        <v>16147</v>
      </c>
      <c r="F51" s="69">
        <v>6922</v>
      </c>
      <c r="G51" s="69">
        <v>7852</v>
      </c>
      <c r="H51" s="68">
        <v>14774</v>
      </c>
      <c r="I51" s="69">
        <v>14593</v>
      </c>
      <c r="J51" s="69">
        <v>16328</v>
      </c>
      <c r="K51" s="68">
        <v>30921</v>
      </c>
      <c r="L51" s="87"/>
    </row>
    <row r="52" spans="2:12" ht="14.25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ht="14.25" x14ac:dyDescent="0.25">
      <c r="B53" s="27" t="s">
        <v>0</v>
      </c>
      <c r="C53" s="67">
        <v>25605</v>
      </c>
      <c r="D53" s="67">
        <v>29231</v>
      </c>
      <c r="E53" s="67">
        <v>54836</v>
      </c>
      <c r="F53" s="67">
        <v>23443</v>
      </c>
      <c r="G53" s="67">
        <v>27142</v>
      </c>
      <c r="H53" s="67">
        <v>50585</v>
      </c>
      <c r="I53" s="67">
        <v>49048</v>
      </c>
      <c r="J53" s="67">
        <v>56373</v>
      </c>
      <c r="K53" s="67">
        <v>105421</v>
      </c>
      <c r="L53" s="86"/>
    </row>
    <row r="54" spans="2:12" ht="14.25" x14ac:dyDescent="0.25">
      <c r="B54" s="27" t="s">
        <v>11</v>
      </c>
      <c r="C54" s="67">
        <v>2091</v>
      </c>
      <c r="D54" s="67">
        <v>2391</v>
      </c>
      <c r="E54" s="67">
        <v>4482</v>
      </c>
      <c r="F54" s="67">
        <v>1815</v>
      </c>
      <c r="G54" s="67">
        <v>2072</v>
      </c>
      <c r="H54" s="67">
        <v>3887</v>
      </c>
      <c r="I54" s="67">
        <v>3906</v>
      </c>
      <c r="J54" s="67">
        <v>4463</v>
      </c>
      <c r="K54" s="67">
        <v>8369</v>
      </c>
      <c r="L54" s="86"/>
    </row>
    <row r="55" spans="2:12" ht="14.25" x14ac:dyDescent="0.25">
      <c r="B55" s="27" t="s">
        <v>33</v>
      </c>
      <c r="C55" s="67">
        <v>3955</v>
      </c>
      <c r="D55" s="67">
        <v>4029</v>
      </c>
      <c r="E55" s="67">
        <v>7984</v>
      </c>
      <c r="F55" s="67">
        <v>3957</v>
      </c>
      <c r="G55" s="67">
        <v>4123</v>
      </c>
      <c r="H55" s="67">
        <v>8080</v>
      </c>
      <c r="I55" s="67">
        <v>7912</v>
      </c>
      <c r="J55" s="67">
        <v>8152</v>
      </c>
      <c r="K55" s="67">
        <v>16064</v>
      </c>
      <c r="L55" s="86"/>
    </row>
    <row r="56" spans="2:12" thickBot="1" x14ac:dyDescent="0.3">
      <c r="B56" s="33" t="s">
        <v>1</v>
      </c>
      <c r="C56" s="70">
        <v>31651</v>
      </c>
      <c r="D56" s="70">
        <v>35651</v>
      </c>
      <c r="E56" s="70">
        <v>67302</v>
      </c>
      <c r="F56" s="70">
        <v>29215</v>
      </c>
      <c r="G56" s="70">
        <v>33337</v>
      </c>
      <c r="H56" s="70">
        <v>62552</v>
      </c>
      <c r="I56" s="70">
        <v>60866</v>
      </c>
      <c r="J56" s="70">
        <v>68988</v>
      </c>
      <c r="K56" s="70">
        <v>129854</v>
      </c>
      <c r="L56" s="86"/>
    </row>
    <row r="58" spans="2:12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  <row r="61" spans="2:12" ht="15" customHeight="1" x14ac:dyDescent="0.25">
      <c r="B61" s="81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300-000000000000}"/>
  </hyperlinks>
  <pageMargins left="0" right="0" top="0" bottom="0" header="0" footer="0"/>
  <pageSetup paperSize="9" scale="7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L58"/>
  <sheetViews>
    <sheetView showGridLines="0" zoomScaleNormal="100" workbookViewId="0">
      <selection activeCell="J6" sqref="J6"/>
    </sheetView>
  </sheetViews>
  <sheetFormatPr baseColWidth="10" defaultColWidth="11.42578125" defaultRowHeight="14.25" x14ac:dyDescent="0.25"/>
  <cols>
    <col min="1" max="1" width="2.5703125" style="71" customWidth="1"/>
    <col min="2" max="2" width="25" style="71" customWidth="1"/>
    <col min="3" max="11" width="10.7109375" style="71" customWidth="1"/>
    <col min="12" max="12" width="5.2851562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2024/2025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406" t="s">
        <v>366</v>
      </c>
      <c r="C9" s="406"/>
      <c r="D9" s="406"/>
      <c r="E9" s="406"/>
      <c r="F9" s="406"/>
      <c r="G9" s="406"/>
      <c r="H9" s="406"/>
      <c r="I9" s="406"/>
      <c r="J9" s="406"/>
      <c r="K9" s="406"/>
    </row>
    <row r="10" spans="2:12" ht="17.25" customHeight="1" x14ac:dyDescent="0.25">
      <c r="B10" s="407"/>
      <c r="C10" s="77" t="s">
        <v>45</v>
      </c>
      <c r="D10" s="77"/>
      <c r="E10" s="60"/>
      <c r="F10" s="60" t="s">
        <v>46</v>
      </c>
      <c r="G10" s="60"/>
      <c r="H10" s="60"/>
      <c r="I10" s="410" t="s">
        <v>34</v>
      </c>
      <c r="J10" s="409"/>
      <c r="K10" s="411"/>
      <c r="L10" s="83"/>
    </row>
    <row r="11" spans="2:12" ht="17.25" customHeight="1" thickBot="1" x14ac:dyDescent="0.3">
      <c r="B11" s="408"/>
      <c r="C11" s="78" t="s">
        <v>44</v>
      </c>
      <c r="D11" s="79" t="s">
        <v>29</v>
      </c>
      <c r="E11" s="78" t="s">
        <v>1</v>
      </c>
      <c r="F11" s="78" t="s">
        <v>44</v>
      </c>
      <c r="G11" s="79" t="s">
        <v>29</v>
      </c>
      <c r="H11" s="78" t="s">
        <v>1</v>
      </c>
      <c r="I11" s="78" t="s">
        <v>44</v>
      </c>
      <c r="J11" s="79" t="s">
        <v>29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66</v>
      </c>
      <c r="D13" s="66">
        <v>78</v>
      </c>
      <c r="E13" s="67">
        <v>144</v>
      </c>
      <c r="F13" s="66">
        <v>57</v>
      </c>
      <c r="G13" s="66">
        <v>75</v>
      </c>
      <c r="H13" s="67">
        <v>132</v>
      </c>
      <c r="I13" s="67">
        <v>123</v>
      </c>
      <c r="J13" s="67">
        <v>153</v>
      </c>
      <c r="K13" s="67">
        <v>276</v>
      </c>
      <c r="L13" s="85"/>
    </row>
    <row r="14" spans="2:12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7">
        <v>0</v>
      </c>
      <c r="J14" s="67">
        <v>0</v>
      </c>
      <c r="K14" s="67">
        <v>0</v>
      </c>
      <c r="L14" s="85"/>
    </row>
    <row r="15" spans="2:12" x14ac:dyDescent="0.25">
      <c r="B15" s="27" t="s">
        <v>33</v>
      </c>
      <c r="C15" s="66">
        <v>0</v>
      </c>
      <c r="D15" s="66">
        <v>0</v>
      </c>
      <c r="E15" s="67">
        <v>0</v>
      </c>
      <c r="F15" s="66">
        <v>0</v>
      </c>
      <c r="G15" s="66">
        <v>2</v>
      </c>
      <c r="H15" s="67">
        <v>2</v>
      </c>
      <c r="I15" s="67">
        <v>0</v>
      </c>
      <c r="J15" s="67">
        <v>2</v>
      </c>
      <c r="K15" s="67">
        <v>2</v>
      </c>
      <c r="L15" s="85"/>
    </row>
    <row r="16" spans="2:12" x14ac:dyDescent="0.25">
      <c r="B16" s="30" t="s">
        <v>1</v>
      </c>
      <c r="C16" s="68">
        <v>66</v>
      </c>
      <c r="D16" s="68">
        <v>78</v>
      </c>
      <c r="E16" s="68">
        <v>144</v>
      </c>
      <c r="F16" s="68">
        <v>57</v>
      </c>
      <c r="G16" s="68">
        <v>77</v>
      </c>
      <c r="H16" s="68">
        <v>134</v>
      </c>
      <c r="I16" s="68">
        <v>123</v>
      </c>
      <c r="J16" s="68">
        <v>155</v>
      </c>
      <c r="K16" s="68">
        <v>278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113</v>
      </c>
      <c r="D18" s="66">
        <v>164</v>
      </c>
      <c r="E18" s="67">
        <v>277</v>
      </c>
      <c r="F18" s="66">
        <v>73</v>
      </c>
      <c r="G18" s="66">
        <v>112</v>
      </c>
      <c r="H18" s="67">
        <v>185</v>
      </c>
      <c r="I18" s="67">
        <v>186</v>
      </c>
      <c r="J18" s="67">
        <v>276</v>
      </c>
      <c r="K18" s="67">
        <v>462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33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113</v>
      </c>
      <c r="D21" s="68">
        <v>164</v>
      </c>
      <c r="E21" s="68">
        <v>277</v>
      </c>
      <c r="F21" s="68">
        <v>73</v>
      </c>
      <c r="G21" s="68">
        <v>112</v>
      </c>
      <c r="H21" s="68">
        <v>185</v>
      </c>
      <c r="I21" s="68">
        <v>186</v>
      </c>
      <c r="J21" s="68">
        <v>276</v>
      </c>
      <c r="K21" s="68">
        <v>462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47</v>
      </c>
      <c r="D23" s="66">
        <v>81</v>
      </c>
      <c r="E23" s="67">
        <v>128</v>
      </c>
      <c r="F23" s="66">
        <v>51</v>
      </c>
      <c r="G23" s="66">
        <v>84</v>
      </c>
      <c r="H23" s="67">
        <v>135</v>
      </c>
      <c r="I23" s="67">
        <v>98</v>
      </c>
      <c r="J23" s="67">
        <v>165</v>
      </c>
      <c r="K23" s="67">
        <v>263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33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47</v>
      </c>
      <c r="D26" s="68">
        <v>81</v>
      </c>
      <c r="E26" s="68">
        <v>128</v>
      </c>
      <c r="F26" s="68">
        <v>51</v>
      </c>
      <c r="G26" s="68">
        <v>84</v>
      </c>
      <c r="H26" s="68">
        <v>135</v>
      </c>
      <c r="I26" s="68">
        <v>98</v>
      </c>
      <c r="J26" s="68">
        <v>165</v>
      </c>
      <c r="K26" s="68">
        <v>263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53</v>
      </c>
      <c r="D28" s="66">
        <v>111</v>
      </c>
      <c r="E28" s="67">
        <v>164</v>
      </c>
      <c r="F28" s="66">
        <v>87</v>
      </c>
      <c r="G28" s="66">
        <v>116</v>
      </c>
      <c r="H28" s="67">
        <v>203</v>
      </c>
      <c r="I28" s="67">
        <v>140</v>
      </c>
      <c r="J28" s="67">
        <v>227</v>
      </c>
      <c r="K28" s="67">
        <v>367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33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53</v>
      </c>
      <c r="D31" s="68">
        <v>111</v>
      </c>
      <c r="E31" s="68">
        <v>164</v>
      </c>
      <c r="F31" s="68">
        <v>87</v>
      </c>
      <c r="G31" s="68">
        <v>116</v>
      </c>
      <c r="H31" s="68">
        <v>203</v>
      </c>
      <c r="I31" s="68">
        <v>140</v>
      </c>
      <c r="J31" s="68">
        <v>227</v>
      </c>
      <c r="K31" s="68">
        <v>367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48</v>
      </c>
      <c r="D33" s="66">
        <v>64</v>
      </c>
      <c r="E33" s="67">
        <v>112</v>
      </c>
      <c r="F33" s="66">
        <v>36</v>
      </c>
      <c r="G33" s="66">
        <v>59</v>
      </c>
      <c r="H33" s="67">
        <v>95</v>
      </c>
      <c r="I33" s="67">
        <v>84</v>
      </c>
      <c r="J33" s="67">
        <v>123</v>
      </c>
      <c r="K33" s="67">
        <v>207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48</v>
      </c>
      <c r="D36" s="68">
        <v>64</v>
      </c>
      <c r="E36" s="68">
        <v>112</v>
      </c>
      <c r="F36" s="68">
        <v>36</v>
      </c>
      <c r="G36" s="68">
        <v>59</v>
      </c>
      <c r="H36" s="68">
        <v>95</v>
      </c>
      <c r="I36" s="68">
        <v>84</v>
      </c>
      <c r="J36" s="68">
        <v>123</v>
      </c>
      <c r="K36" s="68">
        <v>207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32</v>
      </c>
      <c r="D38" s="66">
        <v>74</v>
      </c>
      <c r="E38" s="67">
        <v>106</v>
      </c>
      <c r="F38" s="66">
        <v>54</v>
      </c>
      <c r="G38" s="66">
        <v>78</v>
      </c>
      <c r="H38" s="67">
        <v>132</v>
      </c>
      <c r="I38" s="67">
        <v>86</v>
      </c>
      <c r="J38" s="67">
        <v>152</v>
      </c>
      <c r="K38" s="67">
        <v>238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32</v>
      </c>
      <c r="D41" s="68">
        <v>74</v>
      </c>
      <c r="E41" s="68">
        <v>106</v>
      </c>
      <c r="F41" s="68">
        <v>54</v>
      </c>
      <c r="G41" s="68">
        <v>78</v>
      </c>
      <c r="H41" s="68">
        <v>132</v>
      </c>
      <c r="I41" s="68">
        <v>86</v>
      </c>
      <c r="J41" s="68">
        <v>152</v>
      </c>
      <c r="K41" s="68">
        <v>238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75</v>
      </c>
      <c r="D43" s="66">
        <v>108</v>
      </c>
      <c r="E43" s="67">
        <v>183</v>
      </c>
      <c r="F43" s="66">
        <v>77</v>
      </c>
      <c r="G43" s="66">
        <v>89</v>
      </c>
      <c r="H43" s="67">
        <v>166</v>
      </c>
      <c r="I43" s="67">
        <v>152</v>
      </c>
      <c r="J43" s="67">
        <v>197</v>
      </c>
      <c r="K43" s="67">
        <v>349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33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75</v>
      </c>
      <c r="D46" s="68">
        <v>108</v>
      </c>
      <c r="E46" s="68">
        <v>183</v>
      </c>
      <c r="F46" s="68">
        <v>77</v>
      </c>
      <c r="G46" s="68">
        <v>89</v>
      </c>
      <c r="H46" s="68">
        <v>166</v>
      </c>
      <c r="I46" s="68">
        <v>152</v>
      </c>
      <c r="J46" s="68">
        <v>197</v>
      </c>
      <c r="K46" s="68">
        <v>349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176</v>
      </c>
      <c r="D48" s="66">
        <v>288</v>
      </c>
      <c r="E48" s="67">
        <v>464</v>
      </c>
      <c r="F48" s="66">
        <v>155</v>
      </c>
      <c r="G48" s="66">
        <v>255</v>
      </c>
      <c r="H48" s="67">
        <v>410</v>
      </c>
      <c r="I48" s="67">
        <v>331</v>
      </c>
      <c r="J48" s="67">
        <v>543</v>
      </c>
      <c r="K48" s="67">
        <v>874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33</v>
      </c>
      <c r="C50" s="66">
        <v>21</v>
      </c>
      <c r="D50" s="66">
        <v>13</v>
      </c>
      <c r="E50" s="67">
        <v>34</v>
      </c>
      <c r="F50" s="66">
        <v>44</v>
      </c>
      <c r="G50" s="66">
        <v>38</v>
      </c>
      <c r="H50" s="67">
        <v>82</v>
      </c>
      <c r="I50" s="67">
        <v>65</v>
      </c>
      <c r="J50" s="67">
        <v>51</v>
      </c>
      <c r="K50" s="67">
        <v>116</v>
      </c>
      <c r="L50" s="85"/>
    </row>
    <row r="51" spans="2:12" x14ac:dyDescent="0.25">
      <c r="B51" s="30" t="s">
        <v>1</v>
      </c>
      <c r="C51" s="69">
        <v>197</v>
      </c>
      <c r="D51" s="69">
        <v>301</v>
      </c>
      <c r="E51" s="68">
        <v>498</v>
      </c>
      <c r="F51" s="69">
        <v>199</v>
      </c>
      <c r="G51" s="69">
        <v>293</v>
      </c>
      <c r="H51" s="68">
        <v>492</v>
      </c>
      <c r="I51" s="69">
        <v>396</v>
      </c>
      <c r="J51" s="69">
        <v>594</v>
      </c>
      <c r="K51" s="68">
        <v>990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610</v>
      </c>
      <c r="D53" s="67">
        <v>968</v>
      </c>
      <c r="E53" s="67">
        <v>1578</v>
      </c>
      <c r="F53" s="67">
        <v>590</v>
      </c>
      <c r="G53" s="67">
        <v>868</v>
      </c>
      <c r="H53" s="67">
        <v>1458</v>
      </c>
      <c r="I53" s="67">
        <v>1200</v>
      </c>
      <c r="J53" s="67">
        <v>1836</v>
      </c>
      <c r="K53" s="67">
        <v>3036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33</v>
      </c>
      <c r="C55" s="67">
        <v>21</v>
      </c>
      <c r="D55" s="67">
        <v>13</v>
      </c>
      <c r="E55" s="67">
        <v>34</v>
      </c>
      <c r="F55" s="67">
        <v>44</v>
      </c>
      <c r="G55" s="67">
        <v>40</v>
      </c>
      <c r="H55" s="67">
        <v>84</v>
      </c>
      <c r="I55" s="67">
        <v>65</v>
      </c>
      <c r="J55" s="67">
        <v>53</v>
      </c>
      <c r="K55" s="67">
        <v>118</v>
      </c>
      <c r="L55" s="86"/>
    </row>
    <row r="56" spans="2:12" ht="15" thickBot="1" x14ac:dyDescent="0.3">
      <c r="B56" s="33" t="s">
        <v>1</v>
      </c>
      <c r="C56" s="70">
        <v>631</v>
      </c>
      <c r="D56" s="70">
        <v>981</v>
      </c>
      <c r="E56" s="70">
        <v>1612</v>
      </c>
      <c r="F56" s="70">
        <v>634</v>
      </c>
      <c r="G56" s="70">
        <v>908</v>
      </c>
      <c r="H56" s="70">
        <v>1542</v>
      </c>
      <c r="I56" s="70">
        <v>1265</v>
      </c>
      <c r="J56" s="70">
        <v>1889</v>
      </c>
      <c r="K56" s="70">
        <v>3154</v>
      </c>
      <c r="L56" s="86"/>
    </row>
    <row r="58" spans="2:12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4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L58"/>
  <sheetViews>
    <sheetView showGridLines="0" zoomScaleNormal="100" workbookViewId="0">
      <selection activeCell="J6" sqref="J6"/>
    </sheetView>
  </sheetViews>
  <sheetFormatPr baseColWidth="10" defaultColWidth="11.42578125" defaultRowHeight="14.25" x14ac:dyDescent="0.25"/>
  <cols>
    <col min="1" max="1" width="3.140625" style="71" customWidth="1"/>
    <col min="2" max="2" width="24.7109375" style="71" customWidth="1"/>
    <col min="3" max="11" width="10.7109375" style="71" customWidth="1"/>
    <col min="12" max="12" width="4.71093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9.5" customHeight="1" x14ac:dyDescent="0.25">
      <c r="B7" s="19" t="str">
        <f>Índice!C9</f>
        <v>Curso 2024/2025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406" t="s">
        <v>365</v>
      </c>
      <c r="C9" s="406"/>
      <c r="D9" s="406"/>
      <c r="E9" s="406"/>
      <c r="F9" s="406"/>
      <c r="G9" s="406"/>
      <c r="H9" s="406"/>
      <c r="I9" s="406"/>
      <c r="J9" s="406"/>
      <c r="K9" s="406"/>
    </row>
    <row r="10" spans="2:12" ht="17.25" customHeight="1" x14ac:dyDescent="0.25">
      <c r="B10" s="407"/>
      <c r="C10" s="77" t="s">
        <v>45</v>
      </c>
      <c r="D10" s="77"/>
      <c r="E10" s="60"/>
      <c r="F10" s="60" t="s">
        <v>46</v>
      </c>
      <c r="G10" s="60"/>
      <c r="H10" s="60"/>
      <c r="I10" s="410" t="s">
        <v>34</v>
      </c>
      <c r="J10" s="409"/>
      <c r="K10" s="411"/>
      <c r="L10" s="83"/>
    </row>
    <row r="11" spans="2:12" ht="17.25" customHeight="1" thickBot="1" x14ac:dyDescent="0.3">
      <c r="B11" s="408"/>
      <c r="C11" s="78" t="s">
        <v>44</v>
      </c>
      <c r="D11" s="79" t="s">
        <v>29</v>
      </c>
      <c r="E11" s="78" t="s">
        <v>1</v>
      </c>
      <c r="F11" s="78" t="s">
        <v>44</v>
      </c>
      <c r="G11" s="79" t="s">
        <v>29</v>
      </c>
      <c r="H11" s="78" t="s">
        <v>1</v>
      </c>
      <c r="I11" s="78" t="s">
        <v>44</v>
      </c>
      <c r="J11" s="79" t="s">
        <v>29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7</v>
      </c>
      <c r="D13" s="66">
        <v>9</v>
      </c>
      <c r="E13" s="67">
        <v>16</v>
      </c>
      <c r="F13" s="66">
        <v>0</v>
      </c>
      <c r="G13" s="66">
        <v>3</v>
      </c>
      <c r="H13" s="67">
        <v>3</v>
      </c>
      <c r="I13" s="67">
        <v>7</v>
      </c>
      <c r="J13" s="67">
        <v>12</v>
      </c>
      <c r="K13" s="67">
        <v>19</v>
      </c>
      <c r="L13" s="85"/>
    </row>
    <row r="14" spans="2:12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7">
        <v>0</v>
      </c>
      <c r="J14" s="67">
        <v>0</v>
      </c>
      <c r="K14" s="67">
        <v>0</v>
      </c>
      <c r="L14" s="85"/>
    </row>
    <row r="15" spans="2:12" x14ac:dyDescent="0.25">
      <c r="B15" s="27" t="s">
        <v>33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7">
        <v>0</v>
      </c>
      <c r="J15" s="67">
        <v>0</v>
      </c>
      <c r="K15" s="67">
        <v>0</v>
      </c>
      <c r="L15" s="85"/>
    </row>
    <row r="16" spans="2:12" x14ac:dyDescent="0.25">
      <c r="B16" s="30" t="s">
        <v>1</v>
      </c>
      <c r="C16" s="68">
        <v>7</v>
      </c>
      <c r="D16" s="68">
        <v>9</v>
      </c>
      <c r="E16" s="68">
        <v>16</v>
      </c>
      <c r="F16" s="68">
        <v>0</v>
      </c>
      <c r="G16" s="68">
        <v>3</v>
      </c>
      <c r="H16" s="68">
        <v>3</v>
      </c>
      <c r="I16" s="68">
        <v>7</v>
      </c>
      <c r="J16" s="68">
        <v>12</v>
      </c>
      <c r="K16" s="68">
        <v>19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14</v>
      </c>
      <c r="D18" s="66">
        <v>14</v>
      </c>
      <c r="E18" s="67">
        <v>28</v>
      </c>
      <c r="F18" s="66">
        <v>9</v>
      </c>
      <c r="G18" s="66">
        <v>20</v>
      </c>
      <c r="H18" s="67">
        <v>29</v>
      </c>
      <c r="I18" s="67">
        <v>23</v>
      </c>
      <c r="J18" s="67">
        <v>34</v>
      </c>
      <c r="K18" s="67">
        <v>57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33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14</v>
      </c>
      <c r="D21" s="68">
        <v>14</v>
      </c>
      <c r="E21" s="68">
        <v>28</v>
      </c>
      <c r="F21" s="68">
        <v>9</v>
      </c>
      <c r="G21" s="68">
        <v>20</v>
      </c>
      <c r="H21" s="68">
        <v>29</v>
      </c>
      <c r="I21" s="68">
        <v>23</v>
      </c>
      <c r="J21" s="68">
        <v>34</v>
      </c>
      <c r="K21" s="68">
        <v>57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10</v>
      </c>
      <c r="D23" s="66">
        <v>10</v>
      </c>
      <c r="E23" s="67">
        <v>20</v>
      </c>
      <c r="F23" s="66">
        <v>12</v>
      </c>
      <c r="G23" s="66">
        <v>2</v>
      </c>
      <c r="H23" s="67">
        <v>14</v>
      </c>
      <c r="I23" s="67">
        <v>22</v>
      </c>
      <c r="J23" s="67">
        <v>12</v>
      </c>
      <c r="K23" s="67">
        <v>34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33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10</v>
      </c>
      <c r="D26" s="68">
        <v>10</v>
      </c>
      <c r="E26" s="68">
        <v>20</v>
      </c>
      <c r="F26" s="68">
        <v>12</v>
      </c>
      <c r="G26" s="68">
        <v>2</v>
      </c>
      <c r="H26" s="68">
        <v>14</v>
      </c>
      <c r="I26" s="68">
        <v>22</v>
      </c>
      <c r="J26" s="68">
        <v>12</v>
      </c>
      <c r="K26" s="68">
        <v>34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7">
        <v>0</v>
      </c>
      <c r="J28" s="67">
        <v>0</v>
      </c>
      <c r="K28" s="67">
        <v>0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33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7">
        <v>0</v>
      </c>
      <c r="J33" s="67">
        <v>0</v>
      </c>
      <c r="K33" s="67">
        <v>0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7">
        <v>0</v>
      </c>
      <c r="J38" s="67">
        <v>0</v>
      </c>
      <c r="K38" s="67">
        <v>0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7</v>
      </c>
      <c r="D43" s="66">
        <v>19</v>
      </c>
      <c r="E43" s="67">
        <v>26</v>
      </c>
      <c r="F43" s="66">
        <v>2</v>
      </c>
      <c r="G43" s="66">
        <v>4</v>
      </c>
      <c r="H43" s="67">
        <v>6</v>
      </c>
      <c r="I43" s="67">
        <v>9</v>
      </c>
      <c r="J43" s="67">
        <v>23</v>
      </c>
      <c r="K43" s="67">
        <v>32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33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7</v>
      </c>
      <c r="D46" s="68">
        <v>19</v>
      </c>
      <c r="E46" s="68">
        <v>26</v>
      </c>
      <c r="F46" s="68">
        <v>2</v>
      </c>
      <c r="G46" s="68">
        <v>4</v>
      </c>
      <c r="H46" s="68">
        <v>6</v>
      </c>
      <c r="I46" s="68">
        <v>9</v>
      </c>
      <c r="J46" s="68">
        <v>23</v>
      </c>
      <c r="K46" s="68">
        <v>32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2</v>
      </c>
      <c r="D48" s="66">
        <v>15</v>
      </c>
      <c r="E48" s="67">
        <v>17</v>
      </c>
      <c r="F48" s="66">
        <v>5</v>
      </c>
      <c r="G48" s="66">
        <v>7</v>
      </c>
      <c r="H48" s="67">
        <v>12</v>
      </c>
      <c r="I48" s="67">
        <v>7</v>
      </c>
      <c r="J48" s="67">
        <v>22</v>
      </c>
      <c r="K48" s="67">
        <v>29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33</v>
      </c>
      <c r="C50" s="66">
        <v>29</v>
      </c>
      <c r="D50" s="66">
        <v>22</v>
      </c>
      <c r="E50" s="67">
        <v>51</v>
      </c>
      <c r="F50" s="66">
        <v>27</v>
      </c>
      <c r="G50" s="66">
        <v>25</v>
      </c>
      <c r="H50" s="67">
        <v>52</v>
      </c>
      <c r="I50" s="67">
        <v>56</v>
      </c>
      <c r="J50" s="67">
        <v>47</v>
      </c>
      <c r="K50" s="67">
        <v>103</v>
      </c>
      <c r="L50" s="85"/>
    </row>
    <row r="51" spans="2:12" x14ac:dyDescent="0.25">
      <c r="B51" s="30" t="s">
        <v>1</v>
      </c>
      <c r="C51" s="69">
        <v>31</v>
      </c>
      <c r="D51" s="69">
        <v>37</v>
      </c>
      <c r="E51" s="68">
        <v>68</v>
      </c>
      <c r="F51" s="69">
        <v>32</v>
      </c>
      <c r="G51" s="69">
        <v>32</v>
      </c>
      <c r="H51" s="68">
        <v>64</v>
      </c>
      <c r="I51" s="69">
        <v>63</v>
      </c>
      <c r="J51" s="69">
        <v>69</v>
      </c>
      <c r="K51" s="68">
        <v>132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40</v>
      </c>
      <c r="D53" s="67">
        <v>67</v>
      </c>
      <c r="E53" s="67">
        <v>107</v>
      </c>
      <c r="F53" s="67">
        <v>28</v>
      </c>
      <c r="G53" s="67">
        <v>36</v>
      </c>
      <c r="H53" s="67">
        <v>64</v>
      </c>
      <c r="I53" s="67">
        <v>68</v>
      </c>
      <c r="J53" s="67">
        <v>103</v>
      </c>
      <c r="K53" s="67">
        <v>171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33</v>
      </c>
      <c r="C55" s="67">
        <v>29</v>
      </c>
      <c r="D55" s="67">
        <v>22</v>
      </c>
      <c r="E55" s="67">
        <v>51</v>
      </c>
      <c r="F55" s="67">
        <v>27</v>
      </c>
      <c r="G55" s="67">
        <v>25</v>
      </c>
      <c r="H55" s="67">
        <v>52</v>
      </c>
      <c r="I55" s="67">
        <v>56</v>
      </c>
      <c r="J55" s="67">
        <v>47</v>
      </c>
      <c r="K55" s="67">
        <v>103</v>
      </c>
      <c r="L55" s="86"/>
    </row>
    <row r="56" spans="2:12" ht="15" thickBot="1" x14ac:dyDescent="0.3">
      <c r="B56" s="33" t="s">
        <v>1</v>
      </c>
      <c r="C56" s="70">
        <v>69</v>
      </c>
      <c r="D56" s="70">
        <v>89</v>
      </c>
      <c r="E56" s="70">
        <v>158</v>
      </c>
      <c r="F56" s="70">
        <v>55</v>
      </c>
      <c r="G56" s="70">
        <v>61</v>
      </c>
      <c r="H56" s="70">
        <v>116</v>
      </c>
      <c r="I56" s="70">
        <v>124</v>
      </c>
      <c r="J56" s="70">
        <v>150</v>
      </c>
      <c r="K56" s="70">
        <v>274</v>
      </c>
      <c r="L56" s="86"/>
    </row>
    <row r="58" spans="2:12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5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L58"/>
  <sheetViews>
    <sheetView showGridLines="0" zoomScaleNormal="100" workbookViewId="0">
      <selection activeCell="J6" sqref="J6"/>
    </sheetView>
  </sheetViews>
  <sheetFormatPr baseColWidth="10" defaultColWidth="11.42578125" defaultRowHeight="14.25" x14ac:dyDescent="0.25"/>
  <cols>
    <col min="1" max="1" width="2.28515625" style="71" customWidth="1"/>
    <col min="2" max="2" width="25.140625" style="71" customWidth="1"/>
    <col min="3" max="11" width="10.7109375" style="71" customWidth="1"/>
    <col min="12" max="12" width="5.14062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2024/2025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406" t="s">
        <v>364</v>
      </c>
      <c r="C9" s="406"/>
      <c r="D9" s="406"/>
      <c r="E9" s="406"/>
      <c r="F9" s="406"/>
      <c r="G9" s="406"/>
      <c r="H9" s="406"/>
      <c r="I9" s="406"/>
      <c r="J9" s="406"/>
      <c r="K9" s="406"/>
      <c r="L9" s="242"/>
    </row>
    <row r="10" spans="2:12" ht="17.25" customHeight="1" x14ac:dyDescent="0.25">
      <c r="B10" s="407"/>
      <c r="C10" s="77" t="s">
        <v>45</v>
      </c>
      <c r="D10" s="77"/>
      <c r="E10" s="60"/>
      <c r="F10" s="60" t="s">
        <v>46</v>
      </c>
      <c r="G10" s="60"/>
      <c r="H10" s="60"/>
      <c r="I10" s="410" t="s">
        <v>34</v>
      </c>
      <c r="J10" s="409"/>
      <c r="K10" s="411"/>
      <c r="L10" s="83"/>
    </row>
    <row r="11" spans="2:12" ht="17.25" customHeight="1" thickBot="1" x14ac:dyDescent="0.3">
      <c r="B11" s="408"/>
      <c r="C11" s="78" t="s">
        <v>44</v>
      </c>
      <c r="D11" s="79" t="s">
        <v>29</v>
      </c>
      <c r="E11" s="78" t="s">
        <v>1</v>
      </c>
      <c r="F11" s="78" t="s">
        <v>44</v>
      </c>
      <c r="G11" s="79" t="s">
        <v>29</v>
      </c>
      <c r="H11" s="78" t="s">
        <v>1</v>
      </c>
      <c r="I11" s="78" t="s">
        <v>44</v>
      </c>
      <c r="J11" s="79" t="s">
        <v>29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21</v>
      </c>
      <c r="D13" s="66">
        <v>38</v>
      </c>
      <c r="E13" s="67">
        <v>59</v>
      </c>
      <c r="F13" s="66">
        <v>0</v>
      </c>
      <c r="G13" s="66">
        <v>0</v>
      </c>
      <c r="H13" s="67">
        <v>0</v>
      </c>
      <c r="I13" s="67">
        <v>21</v>
      </c>
      <c r="J13" s="67">
        <v>38</v>
      </c>
      <c r="K13" s="67">
        <v>59</v>
      </c>
      <c r="L13" s="85"/>
    </row>
    <row r="14" spans="2:12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7">
        <v>0</v>
      </c>
      <c r="J14" s="67">
        <v>0</v>
      </c>
      <c r="K14" s="67">
        <v>0</v>
      </c>
      <c r="L14" s="85"/>
    </row>
    <row r="15" spans="2:12" x14ac:dyDescent="0.25">
      <c r="B15" s="27" t="s">
        <v>33</v>
      </c>
      <c r="C15" s="66">
        <v>0</v>
      </c>
      <c r="D15" s="66">
        <v>0</v>
      </c>
      <c r="E15" s="67">
        <v>0</v>
      </c>
      <c r="F15" s="66">
        <v>0</v>
      </c>
      <c r="G15" s="66">
        <v>2</v>
      </c>
      <c r="H15" s="67">
        <v>2</v>
      </c>
      <c r="I15" s="67">
        <v>0</v>
      </c>
      <c r="J15" s="67">
        <v>2</v>
      </c>
      <c r="K15" s="67">
        <v>2</v>
      </c>
      <c r="L15" s="85"/>
    </row>
    <row r="16" spans="2:12" x14ac:dyDescent="0.25">
      <c r="B16" s="30" t="s">
        <v>1</v>
      </c>
      <c r="C16" s="68">
        <v>21</v>
      </c>
      <c r="D16" s="68">
        <v>38</v>
      </c>
      <c r="E16" s="68">
        <v>59</v>
      </c>
      <c r="F16" s="68">
        <v>0</v>
      </c>
      <c r="G16" s="68">
        <v>2</v>
      </c>
      <c r="H16" s="68">
        <v>2</v>
      </c>
      <c r="I16" s="68">
        <v>21</v>
      </c>
      <c r="J16" s="68">
        <v>40</v>
      </c>
      <c r="K16" s="68">
        <v>61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47</v>
      </c>
      <c r="D18" s="66">
        <v>70</v>
      </c>
      <c r="E18" s="67">
        <v>117</v>
      </c>
      <c r="F18" s="66">
        <v>12</v>
      </c>
      <c r="G18" s="66">
        <v>13</v>
      </c>
      <c r="H18" s="67">
        <v>25</v>
      </c>
      <c r="I18" s="67">
        <v>59</v>
      </c>
      <c r="J18" s="67">
        <v>83</v>
      </c>
      <c r="K18" s="67">
        <v>142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33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47</v>
      </c>
      <c r="D21" s="68">
        <v>70</v>
      </c>
      <c r="E21" s="68">
        <v>117</v>
      </c>
      <c r="F21" s="68">
        <v>12</v>
      </c>
      <c r="G21" s="68">
        <v>13</v>
      </c>
      <c r="H21" s="68">
        <v>25</v>
      </c>
      <c r="I21" s="68">
        <v>59</v>
      </c>
      <c r="J21" s="68">
        <v>83</v>
      </c>
      <c r="K21" s="68">
        <v>142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24</v>
      </c>
      <c r="D23" s="66">
        <v>31</v>
      </c>
      <c r="E23" s="67">
        <v>55</v>
      </c>
      <c r="F23" s="66">
        <v>4</v>
      </c>
      <c r="G23" s="66">
        <v>16</v>
      </c>
      <c r="H23" s="67">
        <v>20</v>
      </c>
      <c r="I23" s="67">
        <v>28</v>
      </c>
      <c r="J23" s="67">
        <v>47</v>
      </c>
      <c r="K23" s="67">
        <v>75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33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24</v>
      </c>
      <c r="D26" s="68">
        <v>31</v>
      </c>
      <c r="E26" s="68">
        <v>55</v>
      </c>
      <c r="F26" s="68">
        <v>4</v>
      </c>
      <c r="G26" s="68">
        <v>16</v>
      </c>
      <c r="H26" s="68">
        <v>20</v>
      </c>
      <c r="I26" s="68">
        <v>28</v>
      </c>
      <c r="J26" s="68">
        <v>47</v>
      </c>
      <c r="K26" s="68">
        <v>75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16</v>
      </c>
      <c r="D28" s="66">
        <v>34</v>
      </c>
      <c r="E28" s="67">
        <v>50</v>
      </c>
      <c r="F28" s="66">
        <v>24</v>
      </c>
      <c r="G28" s="66">
        <v>39</v>
      </c>
      <c r="H28" s="67">
        <v>63</v>
      </c>
      <c r="I28" s="67">
        <v>40</v>
      </c>
      <c r="J28" s="67">
        <v>73</v>
      </c>
      <c r="K28" s="67">
        <v>113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33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16</v>
      </c>
      <c r="D31" s="68">
        <v>34</v>
      </c>
      <c r="E31" s="68">
        <v>50</v>
      </c>
      <c r="F31" s="68">
        <v>24</v>
      </c>
      <c r="G31" s="68">
        <v>39</v>
      </c>
      <c r="H31" s="68">
        <v>63</v>
      </c>
      <c r="I31" s="68">
        <v>40</v>
      </c>
      <c r="J31" s="68">
        <v>73</v>
      </c>
      <c r="K31" s="68">
        <v>113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18</v>
      </c>
      <c r="D33" s="66">
        <v>23</v>
      </c>
      <c r="E33" s="67">
        <v>41</v>
      </c>
      <c r="F33" s="66">
        <v>3</v>
      </c>
      <c r="G33" s="66">
        <v>11</v>
      </c>
      <c r="H33" s="67">
        <v>14</v>
      </c>
      <c r="I33" s="67">
        <v>21</v>
      </c>
      <c r="J33" s="67">
        <v>34</v>
      </c>
      <c r="K33" s="67">
        <v>55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18</v>
      </c>
      <c r="D36" s="68">
        <v>23</v>
      </c>
      <c r="E36" s="68">
        <v>41</v>
      </c>
      <c r="F36" s="68">
        <v>3</v>
      </c>
      <c r="G36" s="68">
        <v>11</v>
      </c>
      <c r="H36" s="68">
        <v>14</v>
      </c>
      <c r="I36" s="68">
        <v>21</v>
      </c>
      <c r="J36" s="68">
        <v>34</v>
      </c>
      <c r="K36" s="68">
        <v>55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4</v>
      </c>
      <c r="D38" s="66">
        <v>9</v>
      </c>
      <c r="E38" s="67">
        <v>13</v>
      </c>
      <c r="F38" s="66">
        <v>9</v>
      </c>
      <c r="G38" s="66">
        <v>16</v>
      </c>
      <c r="H38" s="67">
        <v>25</v>
      </c>
      <c r="I38" s="67">
        <v>13</v>
      </c>
      <c r="J38" s="67">
        <v>25</v>
      </c>
      <c r="K38" s="67">
        <v>38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4</v>
      </c>
      <c r="D41" s="68">
        <v>9</v>
      </c>
      <c r="E41" s="68">
        <v>13</v>
      </c>
      <c r="F41" s="68">
        <v>9</v>
      </c>
      <c r="G41" s="68">
        <v>16</v>
      </c>
      <c r="H41" s="68">
        <v>25</v>
      </c>
      <c r="I41" s="68">
        <v>13</v>
      </c>
      <c r="J41" s="68">
        <v>25</v>
      </c>
      <c r="K41" s="68">
        <v>38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32</v>
      </c>
      <c r="D43" s="66">
        <v>52</v>
      </c>
      <c r="E43" s="67">
        <v>84</v>
      </c>
      <c r="F43" s="66">
        <v>11</v>
      </c>
      <c r="G43" s="66">
        <v>12</v>
      </c>
      <c r="H43" s="67">
        <v>23</v>
      </c>
      <c r="I43" s="67">
        <v>43</v>
      </c>
      <c r="J43" s="67">
        <v>64</v>
      </c>
      <c r="K43" s="67">
        <v>107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33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32</v>
      </c>
      <c r="D46" s="68">
        <v>52</v>
      </c>
      <c r="E46" s="68">
        <v>84</v>
      </c>
      <c r="F46" s="68">
        <v>11</v>
      </c>
      <c r="G46" s="68">
        <v>12</v>
      </c>
      <c r="H46" s="68">
        <v>23</v>
      </c>
      <c r="I46" s="68">
        <v>43</v>
      </c>
      <c r="J46" s="68">
        <v>64</v>
      </c>
      <c r="K46" s="68">
        <v>107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66</v>
      </c>
      <c r="D48" s="66">
        <v>132</v>
      </c>
      <c r="E48" s="67">
        <v>198</v>
      </c>
      <c r="F48" s="66">
        <v>37</v>
      </c>
      <c r="G48" s="66">
        <v>60</v>
      </c>
      <c r="H48" s="67">
        <v>97</v>
      </c>
      <c r="I48" s="67">
        <v>103</v>
      </c>
      <c r="J48" s="67">
        <v>192</v>
      </c>
      <c r="K48" s="67">
        <v>295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33</v>
      </c>
      <c r="C50" s="66">
        <v>52</v>
      </c>
      <c r="D50" s="66">
        <v>38</v>
      </c>
      <c r="E50" s="67">
        <v>90</v>
      </c>
      <c r="F50" s="66">
        <v>53</v>
      </c>
      <c r="G50" s="66">
        <v>38</v>
      </c>
      <c r="H50" s="67">
        <v>91</v>
      </c>
      <c r="I50" s="67">
        <v>105</v>
      </c>
      <c r="J50" s="67">
        <v>76</v>
      </c>
      <c r="K50" s="67">
        <v>181</v>
      </c>
      <c r="L50" s="85"/>
    </row>
    <row r="51" spans="2:12" x14ac:dyDescent="0.25">
      <c r="B51" s="30" t="s">
        <v>1</v>
      </c>
      <c r="C51" s="69">
        <v>118</v>
      </c>
      <c r="D51" s="69">
        <v>170</v>
      </c>
      <c r="E51" s="68">
        <v>288</v>
      </c>
      <c r="F51" s="69">
        <v>90</v>
      </c>
      <c r="G51" s="69">
        <v>98</v>
      </c>
      <c r="H51" s="68">
        <v>188</v>
      </c>
      <c r="I51" s="69">
        <v>208</v>
      </c>
      <c r="J51" s="69">
        <v>268</v>
      </c>
      <c r="K51" s="68">
        <v>476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228</v>
      </c>
      <c r="D53" s="67">
        <v>389</v>
      </c>
      <c r="E53" s="67">
        <v>617</v>
      </c>
      <c r="F53" s="67">
        <v>100</v>
      </c>
      <c r="G53" s="67">
        <v>167</v>
      </c>
      <c r="H53" s="67">
        <v>267</v>
      </c>
      <c r="I53" s="67">
        <v>328</v>
      </c>
      <c r="J53" s="67">
        <v>556</v>
      </c>
      <c r="K53" s="67">
        <v>884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33</v>
      </c>
      <c r="C55" s="67">
        <v>52</v>
      </c>
      <c r="D55" s="67">
        <v>38</v>
      </c>
      <c r="E55" s="67">
        <v>90</v>
      </c>
      <c r="F55" s="67">
        <v>53</v>
      </c>
      <c r="G55" s="67">
        <v>40</v>
      </c>
      <c r="H55" s="67">
        <v>93</v>
      </c>
      <c r="I55" s="67">
        <v>105</v>
      </c>
      <c r="J55" s="67">
        <v>78</v>
      </c>
      <c r="K55" s="67">
        <v>183</v>
      </c>
      <c r="L55" s="86"/>
    </row>
    <row r="56" spans="2:12" ht="15" thickBot="1" x14ac:dyDescent="0.3">
      <c r="B56" s="33" t="s">
        <v>1</v>
      </c>
      <c r="C56" s="70">
        <v>280</v>
      </c>
      <c r="D56" s="70">
        <v>427</v>
      </c>
      <c r="E56" s="70">
        <v>707</v>
      </c>
      <c r="F56" s="70">
        <v>153</v>
      </c>
      <c r="G56" s="70">
        <v>207</v>
      </c>
      <c r="H56" s="70">
        <v>360</v>
      </c>
      <c r="I56" s="70">
        <v>433</v>
      </c>
      <c r="J56" s="70">
        <v>634</v>
      </c>
      <c r="K56" s="70">
        <v>1067</v>
      </c>
      <c r="L56" s="86"/>
    </row>
    <row r="58" spans="2:12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6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M58"/>
  <sheetViews>
    <sheetView showGridLines="0" zoomScaleNormal="100" workbookViewId="0">
      <selection activeCell="J6" sqref="J6"/>
    </sheetView>
  </sheetViews>
  <sheetFormatPr baseColWidth="10" defaultColWidth="11.42578125" defaultRowHeight="14.25" x14ac:dyDescent="0.25"/>
  <cols>
    <col min="1" max="1" width="2.28515625" style="71" customWidth="1"/>
    <col min="2" max="2" width="25" style="71" customWidth="1"/>
    <col min="3" max="11" width="10.7109375" style="71" customWidth="1"/>
    <col min="12" max="12" width="5.140625" style="71" customWidth="1"/>
    <col min="13" max="13" width="8.140625" style="71" bestFit="1" customWidth="1"/>
    <col min="14" max="16384" width="11.42578125" style="71"/>
  </cols>
  <sheetData>
    <row r="1" spans="2:13" s="73" customFormat="1" ht="14.25" customHeight="1" x14ac:dyDescent="0.25"/>
    <row r="2" spans="2:13" s="73" customFormat="1" ht="30" customHeight="1" x14ac:dyDescent="0.45">
      <c r="B2" s="74" t="s">
        <v>17</v>
      </c>
    </row>
    <row r="3" spans="2:13" s="76" customFormat="1" ht="17.25" x14ac:dyDescent="0.3">
      <c r="B3" s="11" t="str">
        <f>Índice!B3</f>
        <v>Consejería de Desarrollo Educativo y Formación Profesional</v>
      </c>
    </row>
    <row r="4" spans="2:13" ht="15" customHeight="1" x14ac:dyDescent="0.25"/>
    <row r="5" spans="2:13" ht="15" customHeight="1" x14ac:dyDescent="0.25"/>
    <row r="6" spans="2:13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3" ht="18.75" customHeight="1" x14ac:dyDescent="0.25">
      <c r="B7" s="19" t="str">
        <f>Índice!C9</f>
        <v>Curso 2024/2025</v>
      </c>
    </row>
    <row r="8" spans="2:13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3" s="82" customFormat="1" ht="39.950000000000003" customHeight="1" thickBot="1" x14ac:dyDescent="0.25">
      <c r="B9" s="406" t="s">
        <v>363</v>
      </c>
      <c r="C9" s="406"/>
      <c r="D9" s="406"/>
      <c r="E9" s="406"/>
      <c r="F9" s="406"/>
      <c r="G9" s="406"/>
      <c r="H9" s="406"/>
      <c r="I9" s="406"/>
      <c r="J9" s="406"/>
      <c r="K9" s="406"/>
      <c r="L9" s="242"/>
    </row>
    <row r="10" spans="2:13" ht="17.25" customHeight="1" x14ac:dyDescent="0.25">
      <c r="B10" s="407"/>
      <c r="C10" s="77" t="s">
        <v>45</v>
      </c>
      <c r="D10" s="77"/>
      <c r="E10" s="60"/>
      <c r="F10" s="60" t="s">
        <v>46</v>
      </c>
      <c r="G10" s="60"/>
      <c r="H10" s="60"/>
      <c r="I10" s="410" t="s">
        <v>34</v>
      </c>
      <c r="J10" s="409"/>
      <c r="K10" s="411"/>
      <c r="L10" s="83"/>
      <c r="M10" s="83"/>
    </row>
    <row r="11" spans="2:13" ht="17.25" customHeight="1" thickBot="1" x14ac:dyDescent="0.3">
      <c r="B11" s="408"/>
      <c r="C11" s="78" t="s">
        <v>44</v>
      </c>
      <c r="D11" s="79" t="s">
        <v>29</v>
      </c>
      <c r="E11" s="78" t="s">
        <v>1</v>
      </c>
      <c r="F11" s="78" t="s">
        <v>44</v>
      </c>
      <c r="G11" s="79" t="s">
        <v>29</v>
      </c>
      <c r="H11" s="78" t="s">
        <v>1</v>
      </c>
      <c r="I11" s="78" t="s">
        <v>44</v>
      </c>
      <c r="J11" s="79" t="s">
        <v>29</v>
      </c>
      <c r="K11" s="80" t="s">
        <v>1</v>
      </c>
      <c r="L11" s="84"/>
      <c r="M11" s="84"/>
    </row>
    <row r="12" spans="2:13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  <c r="M12" s="64"/>
    </row>
    <row r="13" spans="2:13" x14ac:dyDescent="0.25">
      <c r="B13" s="27" t="s">
        <v>0</v>
      </c>
      <c r="C13" s="66">
        <v>380</v>
      </c>
      <c r="D13" s="66">
        <v>641</v>
      </c>
      <c r="E13" s="67">
        <v>1021</v>
      </c>
      <c r="F13" s="66">
        <v>204</v>
      </c>
      <c r="G13" s="66">
        <v>475</v>
      </c>
      <c r="H13" s="67">
        <v>679</v>
      </c>
      <c r="I13" s="67">
        <v>584</v>
      </c>
      <c r="J13" s="67">
        <v>1116</v>
      </c>
      <c r="K13" s="67">
        <v>1700</v>
      </c>
      <c r="L13" s="85"/>
      <c r="M13" s="85"/>
    </row>
    <row r="14" spans="2:13" x14ac:dyDescent="0.25">
      <c r="B14" s="27" t="s">
        <v>11</v>
      </c>
      <c r="C14" s="66">
        <v>9</v>
      </c>
      <c r="D14" s="66">
        <v>25</v>
      </c>
      <c r="E14" s="67">
        <v>34</v>
      </c>
      <c r="F14" s="66">
        <v>0</v>
      </c>
      <c r="G14" s="66">
        <v>0</v>
      </c>
      <c r="H14" s="67">
        <v>0</v>
      </c>
      <c r="I14" s="67">
        <v>9</v>
      </c>
      <c r="J14" s="67">
        <v>25</v>
      </c>
      <c r="K14" s="67">
        <v>34</v>
      </c>
      <c r="L14" s="85"/>
      <c r="M14" s="85"/>
    </row>
    <row r="15" spans="2:13" x14ac:dyDescent="0.25">
      <c r="B15" s="27" t="s">
        <v>33</v>
      </c>
      <c r="C15" s="66">
        <v>157</v>
      </c>
      <c r="D15" s="66">
        <v>174</v>
      </c>
      <c r="E15" s="67">
        <v>331</v>
      </c>
      <c r="F15" s="66">
        <v>89</v>
      </c>
      <c r="G15" s="66">
        <v>121</v>
      </c>
      <c r="H15" s="67">
        <v>210</v>
      </c>
      <c r="I15" s="67">
        <v>246</v>
      </c>
      <c r="J15" s="67">
        <v>295</v>
      </c>
      <c r="K15" s="67">
        <v>541</v>
      </c>
      <c r="L15" s="85"/>
      <c r="M15" s="85"/>
    </row>
    <row r="16" spans="2:13" x14ac:dyDescent="0.25">
      <c r="B16" s="30" t="s">
        <v>1</v>
      </c>
      <c r="C16" s="68">
        <v>546</v>
      </c>
      <c r="D16" s="68">
        <v>840</v>
      </c>
      <c r="E16" s="68">
        <v>1386</v>
      </c>
      <c r="F16" s="68">
        <v>293</v>
      </c>
      <c r="G16" s="68">
        <v>596</v>
      </c>
      <c r="H16" s="68">
        <v>889</v>
      </c>
      <c r="I16" s="68">
        <v>839</v>
      </c>
      <c r="J16" s="68">
        <v>1436</v>
      </c>
      <c r="K16" s="68">
        <v>2275</v>
      </c>
      <c r="L16" s="86"/>
      <c r="M16" s="86"/>
    </row>
    <row r="17" spans="2:13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  <c r="M17" s="85"/>
    </row>
    <row r="18" spans="2:13" x14ac:dyDescent="0.25">
      <c r="B18" s="27" t="s">
        <v>0</v>
      </c>
      <c r="C18" s="66">
        <v>981</v>
      </c>
      <c r="D18" s="66">
        <v>1608</v>
      </c>
      <c r="E18" s="67">
        <v>2589</v>
      </c>
      <c r="F18" s="66">
        <v>549</v>
      </c>
      <c r="G18" s="66">
        <v>964</v>
      </c>
      <c r="H18" s="67">
        <v>1513</v>
      </c>
      <c r="I18" s="67">
        <v>1530</v>
      </c>
      <c r="J18" s="67">
        <v>2572</v>
      </c>
      <c r="K18" s="67">
        <v>4102</v>
      </c>
      <c r="L18" s="85"/>
      <c r="M18" s="85"/>
    </row>
    <row r="19" spans="2:13" x14ac:dyDescent="0.25">
      <c r="B19" s="27" t="s">
        <v>11</v>
      </c>
      <c r="C19" s="66">
        <v>142</v>
      </c>
      <c r="D19" s="66">
        <v>228</v>
      </c>
      <c r="E19" s="67">
        <v>370</v>
      </c>
      <c r="F19" s="66">
        <v>86</v>
      </c>
      <c r="G19" s="66">
        <v>161</v>
      </c>
      <c r="H19" s="67">
        <v>247</v>
      </c>
      <c r="I19" s="67">
        <v>228</v>
      </c>
      <c r="J19" s="67">
        <v>389</v>
      </c>
      <c r="K19" s="67">
        <v>617</v>
      </c>
      <c r="L19" s="85"/>
      <c r="M19" s="85"/>
    </row>
    <row r="20" spans="2:13" x14ac:dyDescent="0.25">
      <c r="B20" s="27" t="s">
        <v>33</v>
      </c>
      <c r="C20" s="66">
        <v>243</v>
      </c>
      <c r="D20" s="66">
        <v>271</v>
      </c>
      <c r="E20" s="67">
        <v>514</v>
      </c>
      <c r="F20" s="66">
        <v>173</v>
      </c>
      <c r="G20" s="66">
        <v>213</v>
      </c>
      <c r="H20" s="67">
        <v>386</v>
      </c>
      <c r="I20" s="67">
        <v>416</v>
      </c>
      <c r="J20" s="67">
        <v>484</v>
      </c>
      <c r="K20" s="67">
        <v>900</v>
      </c>
      <c r="L20" s="85"/>
      <c r="M20" s="85"/>
    </row>
    <row r="21" spans="2:13" x14ac:dyDescent="0.25">
      <c r="B21" s="30" t="s">
        <v>1</v>
      </c>
      <c r="C21" s="68">
        <v>1366</v>
      </c>
      <c r="D21" s="68">
        <v>2107</v>
      </c>
      <c r="E21" s="68">
        <v>3473</v>
      </c>
      <c r="F21" s="68">
        <v>808</v>
      </c>
      <c r="G21" s="68">
        <v>1338</v>
      </c>
      <c r="H21" s="68">
        <v>2146</v>
      </c>
      <c r="I21" s="68">
        <v>2174</v>
      </c>
      <c r="J21" s="68">
        <v>3445</v>
      </c>
      <c r="K21" s="68">
        <v>5619</v>
      </c>
      <c r="L21" s="86"/>
      <c r="M21" s="86"/>
    </row>
    <row r="22" spans="2:13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  <c r="M22" s="85"/>
    </row>
    <row r="23" spans="2:13" x14ac:dyDescent="0.25">
      <c r="B23" s="27" t="s">
        <v>0</v>
      </c>
      <c r="C23" s="66">
        <v>275</v>
      </c>
      <c r="D23" s="66">
        <v>589</v>
      </c>
      <c r="E23" s="67">
        <v>864</v>
      </c>
      <c r="F23" s="66">
        <v>149</v>
      </c>
      <c r="G23" s="66">
        <v>324</v>
      </c>
      <c r="H23" s="67">
        <v>473</v>
      </c>
      <c r="I23" s="67">
        <v>424</v>
      </c>
      <c r="J23" s="67">
        <v>913</v>
      </c>
      <c r="K23" s="67">
        <v>1337</v>
      </c>
      <c r="L23" s="85"/>
      <c r="M23" s="85"/>
    </row>
    <row r="24" spans="2:13" x14ac:dyDescent="0.25">
      <c r="B24" s="27" t="s">
        <v>11</v>
      </c>
      <c r="C24" s="66">
        <v>52</v>
      </c>
      <c r="D24" s="66">
        <v>107</v>
      </c>
      <c r="E24" s="67">
        <v>159</v>
      </c>
      <c r="F24" s="66">
        <v>40</v>
      </c>
      <c r="G24" s="66">
        <v>93</v>
      </c>
      <c r="H24" s="67">
        <v>133</v>
      </c>
      <c r="I24" s="67">
        <v>92</v>
      </c>
      <c r="J24" s="67">
        <v>200</v>
      </c>
      <c r="K24" s="67">
        <v>292</v>
      </c>
      <c r="L24" s="85"/>
      <c r="M24" s="85"/>
    </row>
    <row r="25" spans="2:13" x14ac:dyDescent="0.25">
      <c r="B25" s="27" t="s">
        <v>33</v>
      </c>
      <c r="C25" s="66">
        <v>64</v>
      </c>
      <c r="D25" s="66">
        <v>109</v>
      </c>
      <c r="E25" s="67">
        <v>173</v>
      </c>
      <c r="F25" s="66">
        <v>48</v>
      </c>
      <c r="G25" s="66">
        <v>53</v>
      </c>
      <c r="H25" s="67">
        <v>101</v>
      </c>
      <c r="I25" s="67">
        <v>112</v>
      </c>
      <c r="J25" s="67">
        <v>162</v>
      </c>
      <c r="K25" s="67">
        <v>274</v>
      </c>
      <c r="L25" s="85"/>
      <c r="M25" s="85"/>
    </row>
    <row r="26" spans="2:13" x14ac:dyDescent="0.25">
      <c r="B26" s="30" t="s">
        <v>1</v>
      </c>
      <c r="C26" s="68">
        <v>391</v>
      </c>
      <c r="D26" s="68">
        <v>805</v>
      </c>
      <c r="E26" s="68">
        <v>1196</v>
      </c>
      <c r="F26" s="68">
        <v>237</v>
      </c>
      <c r="G26" s="68">
        <v>470</v>
      </c>
      <c r="H26" s="68">
        <v>707</v>
      </c>
      <c r="I26" s="68">
        <v>628</v>
      </c>
      <c r="J26" s="68">
        <v>1275</v>
      </c>
      <c r="K26" s="68">
        <v>1903</v>
      </c>
      <c r="L26" s="86"/>
      <c r="M26" s="86"/>
    </row>
    <row r="27" spans="2:13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  <c r="M27" s="85"/>
    </row>
    <row r="28" spans="2:13" x14ac:dyDescent="0.25">
      <c r="B28" s="27" t="s">
        <v>0</v>
      </c>
      <c r="C28" s="66">
        <v>422</v>
      </c>
      <c r="D28" s="66">
        <v>731</v>
      </c>
      <c r="E28" s="67">
        <v>1153</v>
      </c>
      <c r="F28" s="66">
        <v>325</v>
      </c>
      <c r="G28" s="66">
        <v>551</v>
      </c>
      <c r="H28" s="67">
        <v>876</v>
      </c>
      <c r="I28" s="67">
        <v>747</v>
      </c>
      <c r="J28" s="67">
        <v>1282</v>
      </c>
      <c r="K28" s="67">
        <v>2029</v>
      </c>
      <c r="L28" s="85"/>
      <c r="M28" s="85"/>
    </row>
    <row r="29" spans="2:13" x14ac:dyDescent="0.25">
      <c r="B29" s="27" t="s">
        <v>11</v>
      </c>
      <c r="C29" s="66">
        <v>77</v>
      </c>
      <c r="D29" s="66">
        <v>160</v>
      </c>
      <c r="E29" s="67">
        <v>237</v>
      </c>
      <c r="F29" s="66">
        <v>40</v>
      </c>
      <c r="G29" s="66">
        <v>104</v>
      </c>
      <c r="H29" s="67">
        <v>144</v>
      </c>
      <c r="I29" s="67">
        <v>117</v>
      </c>
      <c r="J29" s="67">
        <v>264</v>
      </c>
      <c r="K29" s="67">
        <v>381</v>
      </c>
      <c r="L29" s="85"/>
      <c r="M29" s="85"/>
    </row>
    <row r="30" spans="2:13" x14ac:dyDescent="0.25">
      <c r="B30" s="27" t="s">
        <v>33</v>
      </c>
      <c r="C30" s="66">
        <v>153</v>
      </c>
      <c r="D30" s="66">
        <v>209</v>
      </c>
      <c r="E30" s="67">
        <v>362</v>
      </c>
      <c r="F30" s="66">
        <v>66</v>
      </c>
      <c r="G30" s="66">
        <v>155</v>
      </c>
      <c r="H30" s="67">
        <v>221</v>
      </c>
      <c r="I30" s="67">
        <v>219</v>
      </c>
      <c r="J30" s="67">
        <v>364</v>
      </c>
      <c r="K30" s="67">
        <v>583</v>
      </c>
      <c r="L30" s="85"/>
      <c r="M30" s="85"/>
    </row>
    <row r="31" spans="2:13" x14ac:dyDescent="0.25">
      <c r="B31" s="30" t="s">
        <v>1</v>
      </c>
      <c r="C31" s="68">
        <v>652</v>
      </c>
      <c r="D31" s="68">
        <v>1100</v>
      </c>
      <c r="E31" s="68">
        <v>1752</v>
      </c>
      <c r="F31" s="68">
        <v>431</v>
      </c>
      <c r="G31" s="68">
        <v>810</v>
      </c>
      <c r="H31" s="68">
        <v>1241</v>
      </c>
      <c r="I31" s="68">
        <v>1083</v>
      </c>
      <c r="J31" s="68">
        <v>1910</v>
      </c>
      <c r="K31" s="68">
        <v>2993</v>
      </c>
      <c r="L31" s="86"/>
      <c r="M31" s="86"/>
    </row>
    <row r="32" spans="2:13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  <c r="M32" s="85"/>
    </row>
    <row r="33" spans="2:13" x14ac:dyDescent="0.25">
      <c r="B33" s="27" t="s">
        <v>0</v>
      </c>
      <c r="C33" s="66">
        <v>216</v>
      </c>
      <c r="D33" s="66">
        <v>416</v>
      </c>
      <c r="E33" s="67">
        <v>632</v>
      </c>
      <c r="F33" s="66">
        <v>149</v>
      </c>
      <c r="G33" s="66">
        <v>267</v>
      </c>
      <c r="H33" s="67">
        <v>416</v>
      </c>
      <c r="I33" s="67">
        <v>365</v>
      </c>
      <c r="J33" s="67">
        <v>683</v>
      </c>
      <c r="K33" s="67">
        <v>1048</v>
      </c>
      <c r="L33" s="85"/>
      <c r="M33" s="85"/>
    </row>
    <row r="34" spans="2:13" x14ac:dyDescent="0.25">
      <c r="B34" s="27" t="s">
        <v>11</v>
      </c>
      <c r="C34" s="66">
        <v>23</v>
      </c>
      <c r="D34" s="66">
        <v>25</v>
      </c>
      <c r="E34" s="67">
        <v>48</v>
      </c>
      <c r="F34" s="66">
        <v>18</v>
      </c>
      <c r="G34" s="66">
        <v>19</v>
      </c>
      <c r="H34" s="67">
        <v>37</v>
      </c>
      <c r="I34" s="67">
        <v>41</v>
      </c>
      <c r="J34" s="67">
        <v>44</v>
      </c>
      <c r="K34" s="67">
        <v>85</v>
      </c>
      <c r="L34" s="85"/>
      <c r="M34" s="85"/>
    </row>
    <row r="35" spans="2:13" x14ac:dyDescent="0.25">
      <c r="B35" s="27" t="s">
        <v>33</v>
      </c>
      <c r="C35" s="66">
        <v>41</v>
      </c>
      <c r="D35" s="66">
        <v>62</v>
      </c>
      <c r="E35" s="67">
        <v>103</v>
      </c>
      <c r="F35" s="66">
        <v>34</v>
      </c>
      <c r="G35" s="66">
        <v>45</v>
      </c>
      <c r="H35" s="67">
        <v>79</v>
      </c>
      <c r="I35" s="67">
        <v>75</v>
      </c>
      <c r="J35" s="67">
        <v>107</v>
      </c>
      <c r="K35" s="67">
        <v>182</v>
      </c>
      <c r="L35" s="85"/>
      <c r="M35" s="85"/>
    </row>
    <row r="36" spans="2:13" x14ac:dyDescent="0.25">
      <c r="B36" s="30" t="s">
        <v>1</v>
      </c>
      <c r="C36" s="68">
        <v>280</v>
      </c>
      <c r="D36" s="68">
        <v>503</v>
      </c>
      <c r="E36" s="68">
        <v>783</v>
      </c>
      <c r="F36" s="68">
        <v>201</v>
      </c>
      <c r="G36" s="68">
        <v>331</v>
      </c>
      <c r="H36" s="68">
        <v>532</v>
      </c>
      <c r="I36" s="68">
        <v>481</v>
      </c>
      <c r="J36" s="68">
        <v>834</v>
      </c>
      <c r="K36" s="68">
        <v>1315</v>
      </c>
      <c r="L36" s="86"/>
      <c r="M36" s="86"/>
    </row>
    <row r="37" spans="2:13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  <c r="M37" s="85"/>
    </row>
    <row r="38" spans="2:13" x14ac:dyDescent="0.25">
      <c r="B38" s="27" t="s">
        <v>0</v>
      </c>
      <c r="C38" s="66">
        <v>220</v>
      </c>
      <c r="D38" s="66">
        <v>487</v>
      </c>
      <c r="E38" s="67">
        <v>707</v>
      </c>
      <c r="F38" s="66">
        <v>139</v>
      </c>
      <c r="G38" s="66">
        <v>344</v>
      </c>
      <c r="H38" s="67">
        <v>483</v>
      </c>
      <c r="I38" s="67">
        <v>359</v>
      </c>
      <c r="J38" s="67">
        <v>831</v>
      </c>
      <c r="K38" s="67">
        <v>1190</v>
      </c>
      <c r="L38" s="85"/>
      <c r="M38" s="85"/>
    </row>
    <row r="39" spans="2:13" x14ac:dyDescent="0.25">
      <c r="B39" s="27" t="s">
        <v>11</v>
      </c>
      <c r="C39" s="66">
        <v>26</v>
      </c>
      <c r="D39" s="66">
        <v>62</v>
      </c>
      <c r="E39" s="67">
        <v>88</v>
      </c>
      <c r="F39" s="66">
        <v>13</v>
      </c>
      <c r="G39" s="66">
        <v>45</v>
      </c>
      <c r="H39" s="67">
        <v>58</v>
      </c>
      <c r="I39" s="67">
        <v>39</v>
      </c>
      <c r="J39" s="67">
        <v>107</v>
      </c>
      <c r="K39" s="67">
        <v>146</v>
      </c>
      <c r="L39" s="85"/>
      <c r="M39" s="85"/>
    </row>
    <row r="40" spans="2:13" x14ac:dyDescent="0.25">
      <c r="B40" s="27" t="s">
        <v>33</v>
      </c>
      <c r="C40" s="66">
        <v>67</v>
      </c>
      <c r="D40" s="66">
        <v>59</v>
      </c>
      <c r="E40" s="67">
        <v>126</v>
      </c>
      <c r="F40" s="66">
        <v>43</v>
      </c>
      <c r="G40" s="66">
        <v>60</v>
      </c>
      <c r="H40" s="67">
        <v>103</v>
      </c>
      <c r="I40" s="67">
        <v>110</v>
      </c>
      <c r="J40" s="67">
        <v>119</v>
      </c>
      <c r="K40" s="67">
        <v>229</v>
      </c>
      <c r="L40" s="85"/>
      <c r="M40" s="85"/>
    </row>
    <row r="41" spans="2:13" x14ac:dyDescent="0.25">
      <c r="B41" s="30" t="s">
        <v>1</v>
      </c>
      <c r="C41" s="68">
        <v>313</v>
      </c>
      <c r="D41" s="68">
        <v>608</v>
      </c>
      <c r="E41" s="68">
        <v>921</v>
      </c>
      <c r="F41" s="68">
        <v>195</v>
      </c>
      <c r="G41" s="68">
        <v>449</v>
      </c>
      <c r="H41" s="68">
        <v>644</v>
      </c>
      <c r="I41" s="68">
        <v>508</v>
      </c>
      <c r="J41" s="68">
        <v>1057</v>
      </c>
      <c r="K41" s="68">
        <v>1565</v>
      </c>
      <c r="L41" s="86"/>
      <c r="M41" s="86"/>
    </row>
    <row r="42" spans="2:13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  <c r="M42" s="85"/>
    </row>
    <row r="43" spans="2:13" x14ac:dyDescent="0.25">
      <c r="B43" s="27" t="s">
        <v>0</v>
      </c>
      <c r="C43" s="66">
        <v>811</v>
      </c>
      <c r="D43" s="66">
        <v>1491</v>
      </c>
      <c r="E43" s="67">
        <v>2302</v>
      </c>
      <c r="F43" s="66">
        <v>468</v>
      </c>
      <c r="G43" s="66">
        <v>891</v>
      </c>
      <c r="H43" s="67">
        <v>1359</v>
      </c>
      <c r="I43" s="67">
        <v>1279</v>
      </c>
      <c r="J43" s="67">
        <v>2382</v>
      </c>
      <c r="K43" s="67">
        <v>3661</v>
      </c>
      <c r="L43" s="85"/>
      <c r="M43" s="85"/>
    </row>
    <row r="44" spans="2:13" x14ac:dyDescent="0.25">
      <c r="B44" s="27" t="s">
        <v>11</v>
      </c>
      <c r="C44" s="66">
        <v>112</v>
      </c>
      <c r="D44" s="66">
        <v>197</v>
      </c>
      <c r="E44" s="67">
        <v>309</v>
      </c>
      <c r="F44" s="66">
        <v>21</v>
      </c>
      <c r="G44" s="66">
        <v>46</v>
      </c>
      <c r="H44" s="67">
        <v>67</v>
      </c>
      <c r="I44" s="67">
        <v>133</v>
      </c>
      <c r="J44" s="67">
        <v>243</v>
      </c>
      <c r="K44" s="67">
        <v>376</v>
      </c>
      <c r="L44" s="85"/>
      <c r="M44" s="85"/>
    </row>
    <row r="45" spans="2:13" x14ac:dyDescent="0.25">
      <c r="B45" s="27" t="s">
        <v>33</v>
      </c>
      <c r="C45" s="66">
        <v>463</v>
      </c>
      <c r="D45" s="66">
        <v>508</v>
      </c>
      <c r="E45" s="67">
        <v>971</v>
      </c>
      <c r="F45" s="66">
        <v>332</v>
      </c>
      <c r="G45" s="66">
        <v>430</v>
      </c>
      <c r="H45" s="67">
        <v>762</v>
      </c>
      <c r="I45" s="67">
        <v>795</v>
      </c>
      <c r="J45" s="67">
        <v>938</v>
      </c>
      <c r="K45" s="67">
        <v>1733</v>
      </c>
      <c r="L45" s="85"/>
      <c r="M45" s="85"/>
    </row>
    <row r="46" spans="2:13" x14ac:dyDescent="0.25">
      <c r="B46" s="30" t="s">
        <v>1</v>
      </c>
      <c r="C46" s="68">
        <v>1386</v>
      </c>
      <c r="D46" s="68">
        <v>2196</v>
      </c>
      <c r="E46" s="68">
        <v>3582</v>
      </c>
      <c r="F46" s="68">
        <v>821</v>
      </c>
      <c r="G46" s="68">
        <v>1367</v>
      </c>
      <c r="H46" s="68">
        <v>2188</v>
      </c>
      <c r="I46" s="68">
        <v>2207</v>
      </c>
      <c r="J46" s="68">
        <v>3563</v>
      </c>
      <c r="K46" s="68">
        <v>5770</v>
      </c>
      <c r="L46" s="86"/>
      <c r="M46" s="86"/>
    </row>
    <row r="47" spans="2:13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  <c r="M47" s="85"/>
    </row>
    <row r="48" spans="2:13" x14ac:dyDescent="0.25">
      <c r="B48" s="27" t="s">
        <v>0</v>
      </c>
      <c r="C48" s="66">
        <v>979</v>
      </c>
      <c r="D48" s="66">
        <v>1869</v>
      </c>
      <c r="E48" s="67">
        <v>2848</v>
      </c>
      <c r="F48" s="66">
        <v>555</v>
      </c>
      <c r="G48" s="66">
        <v>1065</v>
      </c>
      <c r="H48" s="67">
        <v>1620</v>
      </c>
      <c r="I48" s="67">
        <v>1534</v>
      </c>
      <c r="J48" s="67">
        <v>2934</v>
      </c>
      <c r="K48" s="67">
        <v>4468</v>
      </c>
      <c r="L48" s="85"/>
      <c r="M48" s="85"/>
    </row>
    <row r="49" spans="2:13" x14ac:dyDescent="0.25">
      <c r="B49" s="27" t="s">
        <v>11</v>
      </c>
      <c r="C49" s="66">
        <v>163</v>
      </c>
      <c r="D49" s="66">
        <v>205</v>
      </c>
      <c r="E49" s="67">
        <v>368</v>
      </c>
      <c r="F49" s="66">
        <v>91</v>
      </c>
      <c r="G49" s="66">
        <v>118</v>
      </c>
      <c r="H49" s="67">
        <v>209</v>
      </c>
      <c r="I49" s="67">
        <v>254</v>
      </c>
      <c r="J49" s="67">
        <v>323</v>
      </c>
      <c r="K49" s="67">
        <v>577</v>
      </c>
      <c r="L49" s="85"/>
      <c r="M49" s="85"/>
    </row>
    <row r="50" spans="2:13" x14ac:dyDescent="0.25">
      <c r="B50" s="27" t="s">
        <v>33</v>
      </c>
      <c r="C50" s="66">
        <v>685</v>
      </c>
      <c r="D50" s="66">
        <v>689</v>
      </c>
      <c r="E50" s="67">
        <v>1374</v>
      </c>
      <c r="F50" s="66">
        <v>269</v>
      </c>
      <c r="G50" s="66">
        <v>373</v>
      </c>
      <c r="H50" s="67">
        <v>642</v>
      </c>
      <c r="I50" s="67">
        <v>954</v>
      </c>
      <c r="J50" s="67">
        <v>1062</v>
      </c>
      <c r="K50" s="67">
        <v>2016</v>
      </c>
      <c r="L50" s="85"/>
      <c r="M50" s="85"/>
    </row>
    <row r="51" spans="2:13" x14ac:dyDescent="0.25">
      <c r="B51" s="30" t="s">
        <v>1</v>
      </c>
      <c r="C51" s="69">
        <v>1827</v>
      </c>
      <c r="D51" s="69">
        <v>2763</v>
      </c>
      <c r="E51" s="68">
        <v>4590</v>
      </c>
      <c r="F51" s="69">
        <v>915</v>
      </c>
      <c r="G51" s="69">
        <v>1556</v>
      </c>
      <c r="H51" s="68">
        <v>2471</v>
      </c>
      <c r="I51" s="69">
        <v>2742</v>
      </c>
      <c r="J51" s="69">
        <v>4319</v>
      </c>
      <c r="K51" s="68">
        <v>7061</v>
      </c>
      <c r="L51" s="87"/>
      <c r="M51" s="87"/>
    </row>
    <row r="52" spans="2:13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  <c r="M52" s="85"/>
    </row>
    <row r="53" spans="2:13" x14ac:dyDescent="0.25">
      <c r="B53" s="27" t="s">
        <v>0</v>
      </c>
      <c r="C53" s="67">
        <v>4284</v>
      </c>
      <c r="D53" s="67">
        <v>7832</v>
      </c>
      <c r="E53" s="67">
        <v>12116</v>
      </c>
      <c r="F53" s="67">
        <v>2538</v>
      </c>
      <c r="G53" s="67">
        <v>4881</v>
      </c>
      <c r="H53" s="67">
        <v>7419</v>
      </c>
      <c r="I53" s="67">
        <v>6822</v>
      </c>
      <c r="J53" s="67">
        <v>12713</v>
      </c>
      <c r="K53" s="67">
        <v>19535</v>
      </c>
      <c r="L53" s="86"/>
      <c r="M53" s="86"/>
    </row>
    <row r="54" spans="2:13" x14ac:dyDescent="0.25">
      <c r="B54" s="27" t="s">
        <v>11</v>
      </c>
      <c r="C54" s="67">
        <v>604</v>
      </c>
      <c r="D54" s="67">
        <v>1009</v>
      </c>
      <c r="E54" s="67">
        <v>1613</v>
      </c>
      <c r="F54" s="67">
        <v>309</v>
      </c>
      <c r="G54" s="67">
        <v>586</v>
      </c>
      <c r="H54" s="67">
        <v>895</v>
      </c>
      <c r="I54" s="67">
        <v>913</v>
      </c>
      <c r="J54" s="67">
        <v>1595</v>
      </c>
      <c r="K54" s="67">
        <v>2508</v>
      </c>
      <c r="L54" s="86"/>
      <c r="M54" s="86"/>
    </row>
    <row r="55" spans="2:13" x14ac:dyDescent="0.25">
      <c r="B55" s="27" t="s">
        <v>33</v>
      </c>
      <c r="C55" s="67">
        <v>1873</v>
      </c>
      <c r="D55" s="67">
        <v>2081</v>
      </c>
      <c r="E55" s="67">
        <v>3954</v>
      </c>
      <c r="F55" s="67">
        <v>1054</v>
      </c>
      <c r="G55" s="67">
        <v>1450</v>
      </c>
      <c r="H55" s="67">
        <v>2504</v>
      </c>
      <c r="I55" s="67">
        <v>2927</v>
      </c>
      <c r="J55" s="67">
        <v>3531</v>
      </c>
      <c r="K55" s="67">
        <v>6458</v>
      </c>
      <c r="L55" s="86"/>
      <c r="M55" s="86"/>
    </row>
    <row r="56" spans="2:13" ht="15" thickBot="1" x14ac:dyDescent="0.3">
      <c r="B56" s="33" t="s">
        <v>1</v>
      </c>
      <c r="C56" s="70">
        <v>6761</v>
      </c>
      <c r="D56" s="70">
        <v>10922</v>
      </c>
      <c r="E56" s="70">
        <v>17683</v>
      </c>
      <c r="F56" s="70">
        <v>3901</v>
      </c>
      <c r="G56" s="70">
        <v>6917</v>
      </c>
      <c r="H56" s="70">
        <v>10818</v>
      </c>
      <c r="I56" s="70">
        <v>10662</v>
      </c>
      <c r="J56" s="70">
        <v>17839</v>
      </c>
      <c r="K56" s="70">
        <v>28501</v>
      </c>
      <c r="L56" s="86"/>
      <c r="M56" s="86"/>
    </row>
    <row r="58" spans="2:13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700-000000000000}"/>
  </hyperlinks>
  <pageMargins left="0" right="0" top="0" bottom="0" header="0" footer="0"/>
  <pageSetup paperSize="9" scale="8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L58"/>
  <sheetViews>
    <sheetView showGridLines="0" zoomScale="90" zoomScaleNormal="90" workbookViewId="0">
      <selection activeCell="J6" sqref="J6"/>
    </sheetView>
  </sheetViews>
  <sheetFormatPr baseColWidth="10" defaultColWidth="11.42578125" defaultRowHeight="14.25" x14ac:dyDescent="0.25"/>
  <cols>
    <col min="1" max="1" width="3.140625" style="71" customWidth="1"/>
    <col min="2" max="2" width="25.42578125" style="71" customWidth="1"/>
    <col min="3" max="11" width="10.7109375" style="71" customWidth="1"/>
    <col min="12" max="12" width="3.855468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2024/2025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412" t="s">
        <v>362</v>
      </c>
      <c r="C9" s="412"/>
      <c r="D9" s="412"/>
      <c r="E9" s="412"/>
      <c r="F9" s="412"/>
      <c r="G9" s="412"/>
      <c r="H9" s="412"/>
      <c r="I9" s="412"/>
      <c r="J9" s="412"/>
      <c r="K9" s="412"/>
      <c r="L9" s="260"/>
    </row>
    <row r="10" spans="2:12" ht="17.25" customHeight="1" x14ac:dyDescent="0.25">
      <c r="B10" s="407"/>
      <c r="C10" s="77" t="s">
        <v>45</v>
      </c>
      <c r="D10" s="77"/>
      <c r="E10" s="60"/>
      <c r="F10" s="60" t="s">
        <v>46</v>
      </c>
      <c r="G10" s="60"/>
      <c r="H10" s="60"/>
      <c r="I10" s="410" t="s">
        <v>34</v>
      </c>
      <c r="J10" s="409"/>
      <c r="K10" s="411"/>
      <c r="L10" s="83"/>
    </row>
    <row r="11" spans="2:12" ht="17.25" customHeight="1" thickBot="1" x14ac:dyDescent="0.3">
      <c r="B11" s="408"/>
      <c r="C11" s="78" t="s">
        <v>44</v>
      </c>
      <c r="D11" s="79" t="s">
        <v>29</v>
      </c>
      <c r="E11" s="78" t="s">
        <v>1</v>
      </c>
      <c r="F11" s="78" t="s">
        <v>44</v>
      </c>
      <c r="G11" s="79" t="s">
        <v>29</v>
      </c>
      <c r="H11" s="78" t="s">
        <v>1</v>
      </c>
      <c r="I11" s="78" t="s">
        <v>44</v>
      </c>
      <c r="J11" s="79" t="s">
        <v>29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85"/>
    </row>
    <row r="14" spans="2:12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7">
        <v>0</v>
      </c>
      <c r="J14" s="67">
        <v>0</v>
      </c>
      <c r="K14" s="67">
        <v>0</v>
      </c>
      <c r="L14" s="85"/>
    </row>
    <row r="15" spans="2:12" x14ac:dyDescent="0.25">
      <c r="B15" s="27" t="s">
        <v>33</v>
      </c>
      <c r="C15" s="66">
        <v>33</v>
      </c>
      <c r="D15" s="66">
        <v>51</v>
      </c>
      <c r="E15" s="67">
        <v>84</v>
      </c>
      <c r="F15" s="66">
        <v>3</v>
      </c>
      <c r="G15" s="66">
        <v>7</v>
      </c>
      <c r="H15" s="67">
        <v>10</v>
      </c>
      <c r="I15" s="67">
        <v>36</v>
      </c>
      <c r="J15" s="67">
        <v>58</v>
      </c>
      <c r="K15" s="67">
        <v>94</v>
      </c>
      <c r="L15" s="85"/>
    </row>
    <row r="16" spans="2:12" x14ac:dyDescent="0.25">
      <c r="B16" s="30" t="s">
        <v>1</v>
      </c>
      <c r="C16" s="68">
        <v>33</v>
      </c>
      <c r="D16" s="68">
        <v>51</v>
      </c>
      <c r="E16" s="68">
        <v>84</v>
      </c>
      <c r="F16" s="68">
        <v>3</v>
      </c>
      <c r="G16" s="68">
        <v>7</v>
      </c>
      <c r="H16" s="68">
        <v>10</v>
      </c>
      <c r="I16" s="68">
        <v>36</v>
      </c>
      <c r="J16" s="68">
        <v>58</v>
      </c>
      <c r="K16" s="68">
        <v>94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13</v>
      </c>
      <c r="D18" s="66">
        <v>24</v>
      </c>
      <c r="E18" s="67">
        <v>37</v>
      </c>
      <c r="F18" s="66">
        <v>0</v>
      </c>
      <c r="G18" s="66">
        <v>0</v>
      </c>
      <c r="H18" s="67">
        <v>0</v>
      </c>
      <c r="I18" s="67">
        <v>13</v>
      </c>
      <c r="J18" s="67">
        <v>24</v>
      </c>
      <c r="K18" s="67">
        <v>37</v>
      </c>
      <c r="L18" s="85"/>
    </row>
    <row r="19" spans="2:12" x14ac:dyDescent="0.25">
      <c r="B19" s="27" t="s">
        <v>11</v>
      </c>
      <c r="C19" s="66">
        <v>16</v>
      </c>
      <c r="D19" s="66">
        <v>17</v>
      </c>
      <c r="E19" s="67">
        <v>33</v>
      </c>
      <c r="F19" s="66">
        <v>6</v>
      </c>
      <c r="G19" s="66">
        <v>4</v>
      </c>
      <c r="H19" s="67">
        <v>10</v>
      </c>
      <c r="I19" s="67">
        <v>22</v>
      </c>
      <c r="J19" s="67">
        <v>21</v>
      </c>
      <c r="K19" s="67">
        <v>43</v>
      </c>
      <c r="L19" s="85"/>
    </row>
    <row r="20" spans="2:12" x14ac:dyDescent="0.25">
      <c r="B20" s="27" t="s">
        <v>33</v>
      </c>
      <c r="C20" s="66">
        <v>52</v>
      </c>
      <c r="D20" s="66">
        <v>56</v>
      </c>
      <c r="E20" s="67">
        <v>108</v>
      </c>
      <c r="F20" s="66">
        <v>32</v>
      </c>
      <c r="G20" s="66">
        <v>12</v>
      </c>
      <c r="H20" s="67">
        <v>44</v>
      </c>
      <c r="I20" s="67">
        <v>84</v>
      </c>
      <c r="J20" s="67">
        <v>68</v>
      </c>
      <c r="K20" s="67">
        <v>152</v>
      </c>
      <c r="L20" s="85"/>
    </row>
    <row r="21" spans="2:12" x14ac:dyDescent="0.25">
      <c r="B21" s="30" t="s">
        <v>1</v>
      </c>
      <c r="C21" s="68">
        <v>81</v>
      </c>
      <c r="D21" s="68">
        <v>97</v>
      </c>
      <c r="E21" s="68">
        <v>178</v>
      </c>
      <c r="F21" s="68">
        <v>38</v>
      </c>
      <c r="G21" s="68">
        <v>16</v>
      </c>
      <c r="H21" s="68">
        <v>54</v>
      </c>
      <c r="I21" s="68">
        <v>119</v>
      </c>
      <c r="J21" s="68">
        <v>113</v>
      </c>
      <c r="K21" s="68">
        <v>232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0</v>
      </c>
      <c r="D23" s="66">
        <v>0</v>
      </c>
      <c r="E23" s="67">
        <v>0</v>
      </c>
      <c r="F23" s="66">
        <v>0</v>
      </c>
      <c r="G23" s="66">
        <v>0</v>
      </c>
      <c r="H23" s="67">
        <v>0</v>
      </c>
      <c r="I23" s="67">
        <v>0</v>
      </c>
      <c r="J23" s="67">
        <v>0</v>
      </c>
      <c r="K23" s="67">
        <v>0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33</v>
      </c>
      <c r="C25" s="66">
        <v>4</v>
      </c>
      <c r="D25" s="66">
        <v>2</v>
      </c>
      <c r="E25" s="67">
        <v>6</v>
      </c>
      <c r="F25" s="66">
        <v>3</v>
      </c>
      <c r="G25" s="66">
        <v>3</v>
      </c>
      <c r="H25" s="67">
        <v>6</v>
      </c>
      <c r="I25" s="67">
        <v>7</v>
      </c>
      <c r="J25" s="67">
        <v>5</v>
      </c>
      <c r="K25" s="67">
        <v>12</v>
      </c>
      <c r="L25" s="85"/>
    </row>
    <row r="26" spans="2:12" x14ac:dyDescent="0.25">
      <c r="B26" s="30" t="s">
        <v>1</v>
      </c>
      <c r="C26" s="68">
        <v>4</v>
      </c>
      <c r="D26" s="68">
        <v>2</v>
      </c>
      <c r="E26" s="68">
        <v>6</v>
      </c>
      <c r="F26" s="68">
        <v>3</v>
      </c>
      <c r="G26" s="68">
        <v>3</v>
      </c>
      <c r="H26" s="68">
        <v>6</v>
      </c>
      <c r="I26" s="68">
        <v>7</v>
      </c>
      <c r="J26" s="68">
        <v>5</v>
      </c>
      <c r="K26" s="68">
        <v>12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12</v>
      </c>
      <c r="D28" s="66">
        <v>28</v>
      </c>
      <c r="E28" s="67">
        <v>40</v>
      </c>
      <c r="F28" s="66">
        <v>13</v>
      </c>
      <c r="G28" s="66">
        <v>19</v>
      </c>
      <c r="H28" s="67">
        <v>32</v>
      </c>
      <c r="I28" s="67">
        <v>25</v>
      </c>
      <c r="J28" s="67">
        <v>47</v>
      </c>
      <c r="K28" s="67">
        <v>72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33</v>
      </c>
      <c r="C30" s="66">
        <v>55</v>
      </c>
      <c r="D30" s="66">
        <v>40</v>
      </c>
      <c r="E30" s="67">
        <v>95</v>
      </c>
      <c r="F30" s="66">
        <v>31</v>
      </c>
      <c r="G30" s="66">
        <v>41</v>
      </c>
      <c r="H30" s="67">
        <v>72</v>
      </c>
      <c r="I30" s="67">
        <v>86</v>
      </c>
      <c r="J30" s="67">
        <v>81</v>
      </c>
      <c r="K30" s="67">
        <v>167</v>
      </c>
      <c r="L30" s="85"/>
    </row>
    <row r="31" spans="2:12" x14ac:dyDescent="0.25">
      <c r="B31" s="30" t="s">
        <v>1</v>
      </c>
      <c r="C31" s="68">
        <v>67</v>
      </c>
      <c r="D31" s="68">
        <v>68</v>
      </c>
      <c r="E31" s="68">
        <v>135</v>
      </c>
      <c r="F31" s="68">
        <v>44</v>
      </c>
      <c r="G31" s="68">
        <v>60</v>
      </c>
      <c r="H31" s="68">
        <v>104</v>
      </c>
      <c r="I31" s="68">
        <v>111</v>
      </c>
      <c r="J31" s="68">
        <v>128</v>
      </c>
      <c r="K31" s="68">
        <v>239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7">
        <v>0</v>
      </c>
      <c r="J33" s="67">
        <v>0</v>
      </c>
      <c r="K33" s="67">
        <v>0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3</v>
      </c>
      <c r="D38" s="66">
        <v>3</v>
      </c>
      <c r="E38" s="67">
        <v>6</v>
      </c>
      <c r="F38" s="66">
        <v>5</v>
      </c>
      <c r="G38" s="66">
        <v>6</v>
      </c>
      <c r="H38" s="67">
        <v>11</v>
      </c>
      <c r="I38" s="67">
        <v>8</v>
      </c>
      <c r="J38" s="67">
        <v>9</v>
      </c>
      <c r="K38" s="67">
        <v>17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3</v>
      </c>
      <c r="D41" s="68">
        <v>3</v>
      </c>
      <c r="E41" s="68">
        <v>6</v>
      </c>
      <c r="F41" s="68">
        <v>5</v>
      </c>
      <c r="G41" s="68">
        <v>6</v>
      </c>
      <c r="H41" s="68">
        <v>11</v>
      </c>
      <c r="I41" s="68">
        <v>8</v>
      </c>
      <c r="J41" s="68">
        <v>9</v>
      </c>
      <c r="K41" s="68">
        <v>17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33</v>
      </c>
      <c r="D43" s="66">
        <v>22</v>
      </c>
      <c r="E43" s="67">
        <v>55</v>
      </c>
      <c r="F43" s="66">
        <v>22</v>
      </c>
      <c r="G43" s="66">
        <v>30</v>
      </c>
      <c r="H43" s="67">
        <v>52</v>
      </c>
      <c r="I43" s="67">
        <v>55</v>
      </c>
      <c r="J43" s="67">
        <v>52</v>
      </c>
      <c r="K43" s="67">
        <v>107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33</v>
      </c>
      <c r="C45" s="66">
        <v>95</v>
      </c>
      <c r="D45" s="66">
        <v>78</v>
      </c>
      <c r="E45" s="67">
        <v>173</v>
      </c>
      <c r="F45" s="66">
        <v>45</v>
      </c>
      <c r="G45" s="66">
        <v>37</v>
      </c>
      <c r="H45" s="67">
        <v>82</v>
      </c>
      <c r="I45" s="67">
        <v>140</v>
      </c>
      <c r="J45" s="67">
        <v>115</v>
      </c>
      <c r="K45" s="67">
        <v>255</v>
      </c>
      <c r="L45" s="85"/>
    </row>
    <row r="46" spans="2:12" x14ac:dyDescent="0.25">
      <c r="B46" s="30" t="s">
        <v>1</v>
      </c>
      <c r="C46" s="68">
        <v>128</v>
      </c>
      <c r="D46" s="68">
        <v>100</v>
      </c>
      <c r="E46" s="68">
        <v>228</v>
      </c>
      <c r="F46" s="68">
        <v>67</v>
      </c>
      <c r="G46" s="68">
        <v>67</v>
      </c>
      <c r="H46" s="68">
        <v>134</v>
      </c>
      <c r="I46" s="68">
        <v>195</v>
      </c>
      <c r="J46" s="68">
        <v>167</v>
      </c>
      <c r="K46" s="68">
        <v>362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8</v>
      </c>
      <c r="D48" s="66">
        <v>5</v>
      </c>
      <c r="E48" s="67">
        <v>13</v>
      </c>
      <c r="F48" s="66">
        <v>0</v>
      </c>
      <c r="G48" s="66">
        <v>0</v>
      </c>
      <c r="H48" s="67">
        <v>0</v>
      </c>
      <c r="I48" s="67">
        <v>8</v>
      </c>
      <c r="J48" s="67">
        <v>5</v>
      </c>
      <c r="K48" s="67">
        <v>13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33</v>
      </c>
      <c r="C50" s="66">
        <v>164</v>
      </c>
      <c r="D50" s="66">
        <v>106</v>
      </c>
      <c r="E50" s="67">
        <v>270</v>
      </c>
      <c r="F50" s="66">
        <v>73</v>
      </c>
      <c r="G50" s="66">
        <v>61</v>
      </c>
      <c r="H50" s="67">
        <v>134</v>
      </c>
      <c r="I50" s="67">
        <v>237</v>
      </c>
      <c r="J50" s="67">
        <v>167</v>
      </c>
      <c r="K50" s="67">
        <v>404</v>
      </c>
      <c r="L50" s="85"/>
    </row>
    <row r="51" spans="2:12" x14ac:dyDescent="0.25">
      <c r="B51" s="30" t="s">
        <v>1</v>
      </c>
      <c r="C51" s="69">
        <v>172</v>
      </c>
      <c r="D51" s="69">
        <v>111</v>
      </c>
      <c r="E51" s="68">
        <v>283</v>
      </c>
      <c r="F51" s="69">
        <v>73</v>
      </c>
      <c r="G51" s="69">
        <v>61</v>
      </c>
      <c r="H51" s="68">
        <v>134</v>
      </c>
      <c r="I51" s="69">
        <v>245</v>
      </c>
      <c r="J51" s="69">
        <v>172</v>
      </c>
      <c r="K51" s="68">
        <v>417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69</v>
      </c>
      <c r="D53" s="67">
        <v>82</v>
      </c>
      <c r="E53" s="67">
        <v>151</v>
      </c>
      <c r="F53" s="67">
        <v>40</v>
      </c>
      <c r="G53" s="67">
        <v>55</v>
      </c>
      <c r="H53" s="67">
        <v>95</v>
      </c>
      <c r="I53" s="67">
        <v>109</v>
      </c>
      <c r="J53" s="67">
        <v>137</v>
      </c>
      <c r="K53" s="67">
        <v>246</v>
      </c>
      <c r="L53" s="86"/>
    </row>
    <row r="54" spans="2:12" x14ac:dyDescent="0.25">
      <c r="B54" s="27" t="s">
        <v>11</v>
      </c>
      <c r="C54" s="67">
        <v>16</v>
      </c>
      <c r="D54" s="67">
        <v>17</v>
      </c>
      <c r="E54" s="67">
        <v>33</v>
      </c>
      <c r="F54" s="67">
        <v>6</v>
      </c>
      <c r="G54" s="67">
        <v>4</v>
      </c>
      <c r="H54" s="67">
        <v>10</v>
      </c>
      <c r="I54" s="67">
        <v>22</v>
      </c>
      <c r="J54" s="67">
        <v>21</v>
      </c>
      <c r="K54" s="67">
        <v>43</v>
      </c>
      <c r="L54" s="86"/>
    </row>
    <row r="55" spans="2:12" x14ac:dyDescent="0.25">
      <c r="B55" s="27" t="s">
        <v>33</v>
      </c>
      <c r="C55" s="67">
        <v>403</v>
      </c>
      <c r="D55" s="67">
        <v>333</v>
      </c>
      <c r="E55" s="67">
        <v>736</v>
      </c>
      <c r="F55" s="67">
        <v>187</v>
      </c>
      <c r="G55" s="67">
        <v>161</v>
      </c>
      <c r="H55" s="67">
        <v>348</v>
      </c>
      <c r="I55" s="67">
        <v>590</v>
      </c>
      <c r="J55" s="67">
        <v>494</v>
      </c>
      <c r="K55" s="67">
        <v>1084</v>
      </c>
      <c r="L55" s="86"/>
    </row>
    <row r="56" spans="2:12" ht="15" thickBot="1" x14ac:dyDescent="0.3">
      <c r="B56" s="33" t="s">
        <v>1</v>
      </c>
      <c r="C56" s="70">
        <v>488</v>
      </c>
      <c r="D56" s="70">
        <v>432</v>
      </c>
      <c r="E56" s="70">
        <v>920</v>
      </c>
      <c r="F56" s="70">
        <v>233</v>
      </c>
      <c r="G56" s="70">
        <v>220</v>
      </c>
      <c r="H56" s="70">
        <v>453</v>
      </c>
      <c r="I56" s="70">
        <v>721</v>
      </c>
      <c r="J56" s="70">
        <v>652</v>
      </c>
      <c r="K56" s="70">
        <v>1373</v>
      </c>
      <c r="L56" s="86"/>
    </row>
    <row r="58" spans="2:12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800-000000000000}"/>
  </hyperlinks>
  <pageMargins left="0" right="0" top="0" bottom="0" header="0" footer="0"/>
  <pageSetup paperSize="9" scale="80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L58"/>
  <sheetViews>
    <sheetView showGridLines="0" zoomScale="90" zoomScaleNormal="90" workbookViewId="0">
      <selection activeCell="J6" sqref="J6"/>
    </sheetView>
  </sheetViews>
  <sheetFormatPr baseColWidth="10" defaultColWidth="11.42578125" defaultRowHeight="14.25" x14ac:dyDescent="0.25"/>
  <cols>
    <col min="1" max="1" width="4.85546875" style="71" customWidth="1"/>
    <col min="2" max="2" width="25.85546875" style="71" customWidth="1"/>
    <col min="3" max="11" width="10.7109375" style="71" customWidth="1"/>
    <col min="12" max="12" width="3.855468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9.5" customHeight="1" x14ac:dyDescent="0.25">
      <c r="B7" s="19" t="str">
        <f>Índice!C9</f>
        <v>Curso 2024/2025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406" t="s">
        <v>361</v>
      </c>
      <c r="C9" s="406"/>
      <c r="D9" s="406"/>
      <c r="E9" s="406"/>
      <c r="F9" s="406"/>
      <c r="G9" s="406"/>
      <c r="H9" s="406"/>
      <c r="I9" s="406"/>
      <c r="J9" s="406"/>
      <c r="K9" s="406"/>
      <c r="L9" s="260"/>
    </row>
    <row r="10" spans="2:12" ht="17.25" customHeight="1" x14ac:dyDescent="0.25">
      <c r="B10" s="407"/>
      <c r="C10" s="77" t="s">
        <v>45</v>
      </c>
      <c r="D10" s="77"/>
      <c r="E10" s="60"/>
      <c r="F10" s="60" t="s">
        <v>46</v>
      </c>
      <c r="G10" s="60"/>
      <c r="H10" s="60"/>
      <c r="I10" s="410" t="s">
        <v>34</v>
      </c>
      <c r="J10" s="409"/>
      <c r="K10" s="411"/>
      <c r="L10" s="83"/>
    </row>
    <row r="11" spans="2:12" ht="17.25" customHeight="1" thickBot="1" x14ac:dyDescent="0.3">
      <c r="B11" s="408"/>
      <c r="C11" s="78" t="s">
        <v>44</v>
      </c>
      <c r="D11" s="79" t="s">
        <v>29</v>
      </c>
      <c r="E11" s="78" t="s">
        <v>1</v>
      </c>
      <c r="F11" s="78" t="s">
        <v>44</v>
      </c>
      <c r="G11" s="79" t="s">
        <v>29</v>
      </c>
      <c r="H11" s="78" t="s">
        <v>1</v>
      </c>
      <c r="I11" s="78" t="s">
        <v>44</v>
      </c>
      <c r="J11" s="79" t="s">
        <v>29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33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7">
        <v>0</v>
      </c>
      <c r="J15" s="67">
        <v>0</v>
      </c>
      <c r="K15" s="67">
        <v>0</v>
      </c>
      <c r="L15" s="85"/>
    </row>
    <row r="16" spans="2:12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0</v>
      </c>
      <c r="D18" s="66">
        <v>0</v>
      </c>
      <c r="E18" s="67">
        <v>0</v>
      </c>
      <c r="F18" s="66">
        <v>0</v>
      </c>
      <c r="G18" s="66">
        <v>0</v>
      </c>
      <c r="H18" s="67">
        <v>0</v>
      </c>
      <c r="I18" s="67">
        <v>0</v>
      </c>
      <c r="J18" s="67">
        <v>0</v>
      </c>
      <c r="K18" s="67">
        <v>0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33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27</v>
      </c>
      <c r="D23" s="66">
        <v>24</v>
      </c>
      <c r="E23" s="67">
        <v>51</v>
      </c>
      <c r="F23" s="66">
        <v>12</v>
      </c>
      <c r="G23" s="66">
        <v>10</v>
      </c>
      <c r="H23" s="67">
        <v>22</v>
      </c>
      <c r="I23" s="67">
        <v>39</v>
      </c>
      <c r="J23" s="67">
        <v>34</v>
      </c>
      <c r="K23" s="67">
        <v>73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33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27</v>
      </c>
      <c r="D26" s="68">
        <v>24</v>
      </c>
      <c r="E26" s="68">
        <v>51</v>
      </c>
      <c r="F26" s="68">
        <v>12</v>
      </c>
      <c r="G26" s="68">
        <v>10</v>
      </c>
      <c r="H26" s="68">
        <v>22</v>
      </c>
      <c r="I26" s="68">
        <v>39</v>
      </c>
      <c r="J26" s="68">
        <v>34</v>
      </c>
      <c r="K26" s="68">
        <v>73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7">
        <v>0</v>
      </c>
      <c r="J28" s="67">
        <v>0</v>
      </c>
      <c r="K28" s="67">
        <v>0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33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7">
        <v>0</v>
      </c>
      <c r="J33" s="67">
        <v>0</v>
      </c>
      <c r="K33" s="67">
        <v>0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7">
        <v>0</v>
      </c>
      <c r="J38" s="67">
        <v>0</v>
      </c>
      <c r="K38" s="67">
        <v>0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2</v>
      </c>
      <c r="D43" s="66">
        <v>13</v>
      </c>
      <c r="E43" s="67">
        <v>15</v>
      </c>
      <c r="F43" s="66">
        <v>4</v>
      </c>
      <c r="G43" s="66">
        <v>20</v>
      </c>
      <c r="H43" s="67">
        <v>24</v>
      </c>
      <c r="I43" s="67">
        <v>6</v>
      </c>
      <c r="J43" s="67">
        <v>33</v>
      </c>
      <c r="K43" s="67">
        <v>39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33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2</v>
      </c>
      <c r="D46" s="68">
        <v>13</v>
      </c>
      <c r="E46" s="68">
        <v>15</v>
      </c>
      <c r="F46" s="68">
        <v>4</v>
      </c>
      <c r="G46" s="68">
        <v>20</v>
      </c>
      <c r="H46" s="68">
        <v>24</v>
      </c>
      <c r="I46" s="68">
        <v>6</v>
      </c>
      <c r="J46" s="68">
        <v>33</v>
      </c>
      <c r="K46" s="68">
        <v>39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10</v>
      </c>
      <c r="D48" s="66">
        <v>8</v>
      </c>
      <c r="E48" s="67">
        <v>18</v>
      </c>
      <c r="F48" s="66">
        <v>11</v>
      </c>
      <c r="G48" s="66">
        <v>17</v>
      </c>
      <c r="H48" s="67">
        <v>28</v>
      </c>
      <c r="I48" s="67">
        <v>21</v>
      </c>
      <c r="J48" s="67">
        <v>25</v>
      </c>
      <c r="K48" s="67">
        <v>46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33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7">
        <v>0</v>
      </c>
      <c r="J50" s="67">
        <v>0</v>
      </c>
      <c r="K50" s="67">
        <v>0</v>
      </c>
      <c r="L50" s="85"/>
    </row>
    <row r="51" spans="2:12" x14ac:dyDescent="0.25">
      <c r="B51" s="30" t="s">
        <v>1</v>
      </c>
      <c r="C51" s="69">
        <v>10</v>
      </c>
      <c r="D51" s="69">
        <v>8</v>
      </c>
      <c r="E51" s="68">
        <v>18</v>
      </c>
      <c r="F51" s="69">
        <v>11</v>
      </c>
      <c r="G51" s="69">
        <v>17</v>
      </c>
      <c r="H51" s="68">
        <v>28</v>
      </c>
      <c r="I51" s="69">
        <v>21</v>
      </c>
      <c r="J51" s="69">
        <v>25</v>
      </c>
      <c r="K51" s="68">
        <v>46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39</v>
      </c>
      <c r="D53" s="67">
        <v>45</v>
      </c>
      <c r="E53" s="67">
        <v>84</v>
      </c>
      <c r="F53" s="67">
        <v>27</v>
      </c>
      <c r="G53" s="67">
        <v>47</v>
      </c>
      <c r="H53" s="67">
        <v>74</v>
      </c>
      <c r="I53" s="67">
        <v>66</v>
      </c>
      <c r="J53" s="67">
        <v>92</v>
      </c>
      <c r="K53" s="67">
        <v>158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33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86"/>
    </row>
    <row r="56" spans="2:12" ht="15" thickBot="1" x14ac:dyDescent="0.3">
      <c r="B56" s="33" t="s">
        <v>1</v>
      </c>
      <c r="C56" s="70">
        <v>39</v>
      </c>
      <c r="D56" s="70">
        <v>45</v>
      </c>
      <c r="E56" s="70">
        <v>84</v>
      </c>
      <c r="F56" s="70">
        <v>27</v>
      </c>
      <c r="G56" s="70">
        <v>47</v>
      </c>
      <c r="H56" s="70">
        <v>74</v>
      </c>
      <c r="I56" s="70">
        <v>66</v>
      </c>
      <c r="J56" s="70">
        <v>92</v>
      </c>
      <c r="K56" s="70">
        <v>158</v>
      </c>
      <c r="L56" s="86"/>
    </row>
    <row r="58" spans="2:12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900-000000000000}"/>
  </hyperlinks>
  <pageMargins left="0" right="0" top="0" bottom="0" header="0" footer="0"/>
  <pageSetup paperSize="9" scale="78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L58"/>
  <sheetViews>
    <sheetView showGridLines="0" zoomScale="90" zoomScaleNormal="90" workbookViewId="0">
      <selection activeCell="J6" sqref="J6"/>
    </sheetView>
  </sheetViews>
  <sheetFormatPr baseColWidth="10" defaultColWidth="11.42578125" defaultRowHeight="14.25" x14ac:dyDescent="0.25"/>
  <cols>
    <col min="1" max="1" width="4.85546875" style="71" customWidth="1"/>
    <col min="2" max="2" width="26.140625" style="71" customWidth="1"/>
    <col min="3" max="11" width="10.7109375" style="71" customWidth="1"/>
    <col min="12" max="12" width="5.71093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.75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9.5" customHeight="1" x14ac:dyDescent="0.25">
      <c r="B7" s="19" t="str">
        <f>Índice!C9</f>
        <v>Curso 2024/2025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413" t="s">
        <v>360</v>
      </c>
      <c r="C9" s="413"/>
      <c r="D9" s="413"/>
      <c r="E9" s="413"/>
      <c r="F9" s="413"/>
      <c r="G9" s="413"/>
      <c r="H9" s="413"/>
      <c r="I9" s="413"/>
      <c r="J9" s="413"/>
      <c r="K9" s="413"/>
      <c r="L9" s="260"/>
    </row>
    <row r="10" spans="2:12" ht="17.25" customHeight="1" x14ac:dyDescent="0.25">
      <c r="B10" s="407"/>
      <c r="C10" s="77" t="s">
        <v>45</v>
      </c>
      <c r="D10" s="77"/>
      <c r="E10" s="60"/>
      <c r="F10" s="60" t="s">
        <v>46</v>
      </c>
      <c r="G10" s="60"/>
      <c r="H10" s="60"/>
      <c r="I10" s="410" t="s">
        <v>34</v>
      </c>
      <c r="J10" s="409"/>
      <c r="K10" s="411"/>
      <c r="L10" s="83"/>
    </row>
    <row r="11" spans="2:12" ht="17.25" customHeight="1" thickBot="1" x14ac:dyDescent="0.3">
      <c r="B11" s="408"/>
      <c r="C11" s="78" t="s">
        <v>44</v>
      </c>
      <c r="D11" s="79" t="s">
        <v>29</v>
      </c>
      <c r="E11" s="78" t="s">
        <v>1</v>
      </c>
      <c r="F11" s="78" t="s">
        <v>44</v>
      </c>
      <c r="G11" s="79" t="s">
        <v>29</v>
      </c>
      <c r="H11" s="78" t="s">
        <v>1</v>
      </c>
      <c r="I11" s="78" t="s">
        <v>44</v>
      </c>
      <c r="J11" s="79" t="s">
        <v>29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33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7">
        <v>0</v>
      </c>
      <c r="J15" s="67">
        <v>0</v>
      </c>
      <c r="K15" s="67">
        <v>0</v>
      </c>
      <c r="L15" s="85"/>
    </row>
    <row r="16" spans="2:12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0</v>
      </c>
      <c r="D18" s="66">
        <v>0</v>
      </c>
      <c r="E18" s="67">
        <v>0</v>
      </c>
      <c r="F18" s="66">
        <v>0</v>
      </c>
      <c r="G18" s="66">
        <v>0</v>
      </c>
      <c r="H18" s="67">
        <v>0</v>
      </c>
      <c r="I18" s="67">
        <v>0</v>
      </c>
      <c r="J18" s="67">
        <v>0</v>
      </c>
      <c r="K18" s="67">
        <v>0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33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0</v>
      </c>
      <c r="D23" s="66">
        <v>0</v>
      </c>
      <c r="E23" s="67">
        <v>0</v>
      </c>
      <c r="F23" s="66">
        <v>0</v>
      </c>
      <c r="G23" s="66">
        <v>0</v>
      </c>
      <c r="H23" s="67">
        <v>0</v>
      </c>
      <c r="I23" s="67">
        <v>0</v>
      </c>
      <c r="J23" s="67">
        <v>0</v>
      </c>
      <c r="K23" s="67">
        <v>0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33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7">
        <v>0</v>
      </c>
      <c r="J28" s="67">
        <v>0</v>
      </c>
      <c r="K28" s="67">
        <v>0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33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45</v>
      </c>
      <c r="D33" s="66">
        <v>53</v>
      </c>
      <c r="E33" s="67">
        <v>98</v>
      </c>
      <c r="F33" s="66">
        <v>34</v>
      </c>
      <c r="G33" s="66">
        <v>37</v>
      </c>
      <c r="H33" s="67">
        <v>71</v>
      </c>
      <c r="I33" s="67">
        <v>79</v>
      </c>
      <c r="J33" s="67">
        <v>90</v>
      </c>
      <c r="K33" s="67">
        <v>169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33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45</v>
      </c>
      <c r="D36" s="68">
        <v>53</v>
      </c>
      <c r="E36" s="68">
        <v>98</v>
      </c>
      <c r="F36" s="68">
        <v>34</v>
      </c>
      <c r="G36" s="68">
        <v>37</v>
      </c>
      <c r="H36" s="68">
        <v>71</v>
      </c>
      <c r="I36" s="68">
        <v>79</v>
      </c>
      <c r="J36" s="68">
        <v>90</v>
      </c>
      <c r="K36" s="68">
        <v>169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7">
        <v>0</v>
      </c>
      <c r="J38" s="67">
        <v>0</v>
      </c>
      <c r="K38" s="67">
        <v>0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33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7</v>
      </c>
      <c r="D43" s="66">
        <v>15</v>
      </c>
      <c r="E43" s="67">
        <v>22</v>
      </c>
      <c r="F43" s="66">
        <v>6</v>
      </c>
      <c r="G43" s="66">
        <v>7</v>
      </c>
      <c r="H43" s="67">
        <v>13</v>
      </c>
      <c r="I43" s="67">
        <v>13</v>
      </c>
      <c r="J43" s="67">
        <v>22</v>
      </c>
      <c r="K43" s="67">
        <v>35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33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7</v>
      </c>
      <c r="D46" s="68">
        <v>15</v>
      </c>
      <c r="E46" s="68">
        <v>22</v>
      </c>
      <c r="F46" s="68">
        <v>6</v>
      </c>
      <c r="G46" s="68">
        <v>7</v>
      </c>
      <c r="H46" s="68">
        <v>13</v>
      </c>
      <c r="I46" s="68">
        <v>13</v>
      </c>
      <c r="J46" s="68">
        <v>22</v>
      </c>
      <c r="K46" s="68">
        <v>35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0</v>
      </c>
      <c r="D48" s="66">
        <v>0</v>
      </c>
      <c r="E48" s="67">
        <v>0</v>
      </c>
      <c r="F48" s="66">
        <v>0</v>
      </c>
      <c r="G48" s="66">
        <v>0</v>
      </c>
      <c r="H48" s="67">
        <v>0</v>
      </c>
      <c r="I48" s="67">
        <v>0</v>
      </c>
      <c r="J48" s="67">
        <v>0</v>
      </c>
      <c r="K48" s="67">
        <v>0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33</v>
      </c>
      <c r="C50" s="66">
        <v>2</v>
      </c>
      <c r="D50" s="66">
        <v>0</v>
      </c>
      <c r="E50" s="67">
        <v>2</v>
      </c>
      <c r="F50" s="66">
        <v>0</v>
      </c>
      <c r="G50" s="66">
        <v>0</v>
      </c>
      <c r="H50" s="67">
        <v>0</v>
      </c>
      <c r="I50" s="67">
        <v>2</v>
      </c>
      <c r="J50" s="67">
        <v>0</v>
      </c>
      <c r="K50" s="67">
        <v>2</v>
      </c>
      <c r="L50" s="85"/>
    </row>
    <row r="51" spans="2:12" x14ac:dyDescent="0.25">
      <c r="B51" s="30" t="s">
        <v>1</v>
      </c>
      <c r="C51" s="69">
        <v>2</v>
      </c>
      <c r="D51" s="69">
        <v>0</v>
      </c>
      <c r="E51" s="68">
        <v>2</v>
      </c>
      <c r="F51" s="69">
        <v>0</v>
      </c>
      <c r="G51" s="69">
        <v>0</v>
      </c>
      <c r="H51" s="68">
        <v>0</v>
      </c>
      <c r="I51" s="69">
        <v>2</v>
      </c>
      <c r="J51" s="69">
        <v>0</v>
      </c>
      <c r="K51" s="68">
        <v>2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52</v>
      </c>
      <c r="D53" s="67">
        <v>68</v>
      </c>
      <c r="E53" s="67">
        <v>120</v>
      </c>
      <c r="F53" s="67">
        <v>40</v>
      </c>
      <c r="G53" s="67">
        <v>44</v>
      </c>
      <c r="H53" s="67">
        <v>84</v>
      </c>
      <c r="I53" s="67">
        <v>92</v>
      </c>
      <c r="J53" s="67">
        <v>112</v>
      </c>
      <c r="K53" s="67">
        <v>204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33</v>
      </c>
      <c r="C55" s="67">
        <v>2</v>
      </c>
      <c r="D55" s="67">
        <v>0</v>
      </c>
      <c r="E55" s="67">
        <v>2</v>
      </c>
      <c r="F55" s="67">
        <v>0</v>
      </c>
      <c r="G55" s="67">
        <v>0</v>
      </c>
      <c r="H55" s="67">
        <v>0</v>
      </c>
      <c r="I55" s="67">
        <v>2</v>
      </c>
      <c r="J55" s="67">
        <v>0</v>
      </c>
      <c r="K55" s="67">
        <v>2</v>
      </c>
      <c r="L55" s="86"/>
    </row>
    <row r="56" spans="2:12" ht="15" thickBot="1" x14ac:dyDescent="0.3">
      <c r="B56" s="33" t="s">
        <v>1</v>
      </c>
      <c r="C56" s="70">
        <v>54</v>
      </c>
      <c r="D56" s="70">
        <v>68</v>
      </c>
      <c r="E56" s="70">
        <v>122</v>
      </c>
      <c r="F56" s="70">
        <v>40</v>
      </c>
      <c r="G56" s="70">
        <v>44</v>
      </c>
      <c r="H56" s="70">
        <v>84</v>
      </c>
      <c r="I56" s="70">
        <v>94</v>
      </c>
      <c r="J56" s="70">
        <v>112</v>
      </c>
      <c r="K56" s="70">
        <v>206</v>
      </c>
      <c r="L56" s="86"/>
    </row>
    <row r="58" spans="2:12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A00-000000000000}"/>
  </hyperlinks>
  <pageMargins left="0" right="0" top="0" bottom="0" header="0" footer="0"/>
  <pageSetup paperSize="9" scale="8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57"/>
  <sheetViews>
    <sheetView showGridLines="0" zoomScaleNormal="100" workbookViewId="0">
      <selection activeCell="E6" sqref="E6"/>
    </sheetView>
  </sheetViews>
  <sheetFormatPr baseColWidth="10" defaultColWidth="11.5703125" defaultRowHeight="14.25" x14ac:dyDescent="0.25"/>
  <cols>
    <col min="1" max="1" width="4.7109375" style="91" customWidth="1"/>
    <col min="2" max="2" width="25.7109375" style="91" customWidth="1"/>
    <col min="3" max="5" width="20.7109375" style="91" customWidth="1"/>
    <col min="6" max="6" width="7" style="91" customWidth="1"/>
    <col min="7" max="16384" width="11.5703125" style="91"/>
  </cols>
  <sheetData>
    <row r="1" spans="1:6" s="88" customFormat="1" ht="14.25" customHeight="1" x14ac:dyDescent="0.25"/>
    <row r="2" spans="1:6" s="89" customFormat="1" ht="30" customHeight="1" x14ac:dyDescent="0.45">
      <c r="B2" s="74" t="s">
        <v>17</v>
      </c>
    </row>
    <row r="3" spans="1:6" s="88" customFormat="1" ht="17.25" x14ac:dyDescent="0.3">
      <c r="B3" s="11" t="str">
        <f>Índice!B3</f>
        <v>Consejería de Desarrollo Educativo y Formación Profesional</v>
      </c>
    </row>
    <row r="4" spans="1:6" ht="16.5" customHeight="1" x14ac:dyDescent="0.25"/>
    <row r="5" spans="1:6" ht="16.5" customHeight="1" x14ac:dyDescent="0.25"/>
    <row r="6" spans="1:6" ht="15" customHeight="1" x14ac:dyDescent="0.25">
      <c r="B6" s="90" t="str">
        <f>Índice!C8</f>
        <v xml:space="preserve">Estadísticas de la enseñanza de lenguas extranjeras </v>
      </c>
      <c r="E6" s="92" t="s">
        <v>12</v>
      </c>
    </row>
    <row r="7" spans="1:6" x14ac:dyDescent="0.25">
      <c r="B7" s="93" t="str">
        <f>Índice!C9</f>
        <v>Curso 2024/2025</v>
      </c>
    </row>
    <row r="8" spans="1:6" ht="4.5" customHeight="1" x14ac:dyDescent="0.25">
      <c r="A8" s="257"/>
      <c r="B8" s="94"/>
      <c r="C8" s="94"/>
      <c r="D8" s="94"/>
      <c r="E8" s="94"/>
      <c r="F8" s="257"/>
    </row>
    <row r="9" spans="1:6" s="262" customFormat="1" ht="39.950000000000003" customHeight="1" thickBot="1" x14ac:dyDescent="0.25">
      <c r="A9" s="261"/>
      <c r="B9" s="414" t="s">
        <v>359</v>
      </c>
      <c r="C9" s="414"/>
      <c r="D9" s="414"/>
      <c r="E9" s="414"/>
    </row>
    <row r="10" spans="1:6" ht="17.25" customHeight="1" thickBot="1" x14ac:dyDescent="0.3">
      <c r="B10" s="95"/>
      <c r="C10" s="96" t="s">
        <v>44</v>
      </c>
      <c r="D10" s="97" t="s">
        <v>29</v>
      </c>
      <c r="E10" s="96" t="s">
        <v>1</v>
      </c>
    </row>
    <row r="11" spans="1:6" x14ac:dyDescent="0.25">
      <c r="B11" s="25" t="s">
        <v>10</v>
      </c>
      <c r="C11" s="98"/>
      <c r="D11" s="98"/>
      <c r="E11" s="99"/>
    </row>
    <row r="12" spans="1:6" x14ac:dyDescent="0.25">
      <c r="B12" s="27" t="s">
        <v>0</v>
      </c>
      <c r="C12" s="100">
        <v>325</v>
      </c>
      <c r="D12" s="100">
        <v>480</v>
      </c>
      <c r="E12" s="101">
        <v>805</v>
      </c>
    </row>
    <row r="13" spans="1:6" x14ac:dyDescent="0.25">
      <c r="B13" s="27" t="s">
        <v>11</v>
      </c>
      <c r="C13" s="100">
        <v>34</v>
      </c>
      <c r="D13" s="100">
        <v>41</v>
      </c>
      <c r="E13" s="101">
        <v>75</v>
      </c>
    </row>
    <row r="14" spans="1:6" x14ac:dyDescent="0.25">
      <c r="B14" s="27" t="s">
        <v>33</v>
      </c>
      <c r="C14" s="100">
        <v>0</v>
      </c>
      <c r="D14" s="100">
        <v>0</v>
      </c>
      <c r="E14" s="101">
        <v>0</v>
      </c>
    </row>
    <row r="15" spans="1:6" x14ac:dyDescent="0.25">
      <c r="B15" s="30" t="s">
        <v>1</v>
      </c>
      <c r="C15" s="102">
        <v>359</v>
      </c>
      <c r="D15" s="102">
        <v>521</v>
      </c>
      <c r="E15" s="102">
        <v>880</v>
      </c>
    </row>
    <row r="16" spans="1:6" x14ac:dyDescent="0.25">
      <c r="B16" s="32" t="s">
        <v>2</v>
      </c>
      <c r="C16" s="100"/>
      <c r="D16" s="100"/>
      <c r="E16" s="101"/>
    </row>
    <row r="17" spans="2:5" x14ac:dyDescent="0.25">
      <c r="B17" s="27" t="s">
        <v>0</v>
      </c>
      <c r="C17" s="100">
        <v>452</v>
      </c>
      <c r="D17" s="100">
        <v>573</v>
      </c>
      <c r="E17" s="101">
        <v>1025</v>
      </c>
    </row>
    <row r="18" spans="2:5" x14ac:dyDescent="0.25">
      <c r="B18" s="27" t="s">
        <v>11</v>
      </c>
      <c r="C18" s="100">
        <v>232</v>
      </c>
      <c r="D18" s="100">
        <v>384</v>
      </c>
      <c r="E18" s="101">
        <v>616</v>
      </c>
    </row>
    <row r="19" spans="2:5" x14ac:dyDescent="0.25">
      <c r="B19" s="27" t="s">
        <v>33</v>
      </c>
      <c r="C19" s="100">
        <v>0</v>
      </c>
      <c r="D19" s="100">
        <v>0</v>
      </c>
      <c r="E19" s="101">
        <v>0</v>
      </c>
    </row>
    <row r="20" spans="2:5" x14ac:dyDescent="0.25">
      <c r="B20" s="30" t="s">
        <v>1</v>
      </c>
      <c r="C20" s="102">
        <v>684</v>
      </c>
      <c r="D20" s="102">
        <v>957</v>
      </c>
      <c r="E20" s="102">
        <v>1641</v>
      </c>
    </row>
    <row r="21" spans="2:5" x14ac:dyDescent="0.25">
      <c r="B21" s="32" t="s">
        <v>3</v>
      </c>
      <c r="C21" s="100"/>
      <c r="D21" s="100"/>
      <c r="E21" s="101"/>
    </row>
    <row r="22" spans="2:5" x14ac:dyDescent="0.25">
      <c r="B22" s="27" t="s">
        <v>0</v>
      </c>
      <c r="C22" s="100">
        <v>201</v>
      </c>
      <c r="D22" s="100">
        <v>239</v>
      </c>
      <c r="E22" s="101">
        <v>440</v>
      </c>
    </row>
    <row r="23" spans="2:5" x14ac:dyDescent="0.25">
      <c r="B23" s="27" t="s">
        <v>11</v>
      </c>
      <c r="C23" s="100">
        <v>124</v>
      </c>
      <c r="D23" s="100">
        <v>227</v>
      </c>
      <c r="E23" s="101">
        <v>351</v>
      </c>
    </row>
    <row r="24" spans="2:5" x14ac:dyDescent="0.25">
      <c r="B24" s="27" t="s">
        <v>33</v>
      </c>
      <c r="C24" s="100">
        <v>0</v>
      </c>
      <c r="D24" s="100">
        <v>0</v>
      </c>
      <c r="E24" s="101">
        <v>0</v>
      </c>
    </row>
    <row r="25" spans="2:5" x14ac:dyDescent="0.25">
      <c r="B25" s="30" t="s">
        <v>1</v>
      </c>
      <c r="C25" s="102">
        <v>325</v>
      </c>
      <c r="D25" s="102">
        <v>466</v>
      </c>
      <c r="E25" s="102">
        <v>791</v>
      </c>
    </row>
    <row r="26" spans="2:5" x14ac:dyDescent="0.25">
      <c r="B26" s="32" t="s">
        <v>5</v>
      </c>
      <c r="C26" s="100"/>
      <c r="D26" s="100"/>
      <c r="E26" s="101"/>
    </row>
    <row r="27" spans="2:5" x14ac:dyDescent="0.25">
      <c r="B27" s="27" t="s">
        <v>0</v>
      </c>
      <c r="C27" s="100">
        <v>264</v>
      </c>
      <c r="D27" s="100">
        <v>257</v>
      </c>
      <c r="E27" s="101">
        <v>521</v>
      </c>
    </row>
    <row r="28" spans="2:5" x14ac:dyDescent="0.25">
      <c r="B28" s="27" t="s">
        <v>11</v>
      </c>
      <c r="C28" s="100">
        <v>158</v>
      </c>
      <c r="D28" s="100">
        <v>178</v>
      </c>
      <c r="E28" s="101">
        <v>336</v>
      </c>
    </row>
    <row r="29" spans="2:5" x14ac:dyDescent="0.25">
      <c r="B29" s="27" t="s">
        <v>33</v>
      </c>
      <c r="C29" s="100">
        <v>6</v>
      </c>
      <c r="D29" s="100">
        <v>13</v>
      </c>
      <c r="E29" s="101">
        <v>19</v>
      </c>
    </row>
    <row r="30" spans="2:5" x14ac:dyDescent="0.25">
      <c r="B30" s="30" t="s">
        <v>1</v>
      </c>
      <c r="C30" s="102">
        <v>428</v>
      </c>
      <c r="D30" s="102">
        <v>448</v>
      </c>
      <c r="E30" s="102">
        <v>876</v>
      </c>
    </row>
    <row r="31" spans="2:5" x14ac:dyDescent="0.25">
      <c r="B31" s="32" t="s">
        <v>4</v>
      </c>
      <c r="C31" s="100"/>
      <c r="D31" s="100"/>
      <c r="E31" s="101"/>
    </row>
    <row r="32" spans="2:5" x14ac:dyDescent="0.25">
      <c r="B32" s="27" t="s">
        <v>0</v>
      </c>
      <c r="C32" s="100">
        <v>234</v>
      </c>
      <c r="D32" s="100">
        <v>202</v>
      </c>
      <c r="E32" s="101">
        <v>436</v>
      </c>
    </row>
    <row r="33" spans="2:5" x14ac:dyDescent="0.25">
      <c r="B33" s="27" t="s">
        <v>11</v>
      </c>
      <c r="C33" s="100">
        <v>99</v>
      </c>
      <c r="D33" s="100">
        <v>125</v>
      </c>
      <c r="E33" s="101">
        <v>224</v>
      </c>
    </row>
    <row r="34" spans="2:5" x14ac:dyDescent="0.25">
      <c r="B34" s="27" t="s">
        <v>33</v>
      </c>
      <c r="C34" s="100">
        <v>0</v>
      </c>
      <c r="D34" s="100">
        <v>0</v>
      </c>
      <c r="E34" s="101">
        <v>0</v>
      </c>
    </row>
    <row r="35" spans="2:5" x14ac:dyDescent="0.25">
      <c r="B35" s="30" t="s">
        <v>1</v>
      </c>
      <c r="C35" s="102">
        <v>333</v>
      </c>
      <c r="D35" s="102">
        <v>327</v>
      </c>
      <c r="E35" s="102">
        <v>660</v>
      </c>
    </row>
    <row r="36" spans="2:5" x14ac:dyDescent="0.25">
      <c r="B36" s="32" t="s">
        <v>6</v>
      </c>
      <c r="C36" s="100"/>
      <c r="D36" s="100"/>
      <c r="E36" s="101"/>
    </row>
    <row r="37" spans="2:5" x14ac:dyDescent="0.25">
      <c r="B37" s="27" t="s">
        <v>0</v>
      </c>
      <c r="C37" s="100">
        <v>170</v>
      </c>
      <c r="D37" s="100">
        <v>209</v>
      </c>
      <c r="E37" s="101">
        <v>379</v>
      </c>
    </row>
    <row r="38" spans="2:5" x14ac:dyDescent="0.25">
      <c r="B38" s="27" t="s">
        <v>11</v>
      </c>
      <c r="C38" s="100">
        <v>81</v>
      </c>
      <c r="D38" s="100">
        <v>91</v>
      </c>
      <c r="E38" s="101">
        <v>172</v>
      </c>
    </row>
    <row r="39" spans="2:5" x14ac:dyDescent="0.25">
      <c r="B39" s="27" t="s">
        <v>33</v>
      </c>
      <c r="C39" s="100">
        <v>0</v>
      </c>
      <c r="D39" s="100">
        <v>0</v>
      </c>
      <c r="E39" s="101">
        <v>0</v>
      </c>
    </row>
    <row r="40" spans="2:5" x14ac:dyDescent="0.25">
      <c r="B40" s="30" t="s">
        <v>1</v>
      </c>
      <c r="C40" s="102">
        <v>251</v>
      </c>
      <c r="D40" s="102">
        <v>300</v>
      </c>
      <c r="E40" s="102">
        <v>551</v>
      </c>
    </row>
    <row r="41" spans="2:5" x14ac:dyDescent="0.25">
      <c r="B41" s="32" t="s">
        <v>7</v>
      </c>
      <c r="C41" s="100"/>
      <c r="D41" s="100"/>
      <c r="E41" s="101"/>
    </row>
    <row r="42" spans="2:5" x14ac:dyDescent="0.25">
      <c r="B42" s="27" t="s">
        <v>0</v>
      </c>
      <c r="C42" s="100">
        <v>549</v>
      </c>
      <c r="D42" s="100">
        <v>572</v>
      </c>
      <c r="E42" s="101">
        <v>1121</v>
      </c>
    </row>
    <row r="43" spans="2:5" x14ac:dyDescent="0.25">
      <c r="B43" s="27" t="s">
        <v>11</v>
      </c>
      <c r="C43" s="100">
        <v>157</v>
      </c>
      <c r="D43" s="100">
        <v>210</v>
      </c>
      <c r="E43" s="101">
        <v>367</v>
      </c>
    </row>
    <row r="44" spans="2:5" x14ac:dyDescent="0.25">
      <c r="B44" s="27" t="s">
        <v>33</v>
      </c>
      <c r="C44" s="100">
        <v>50</v>
      </c>
      <c r="D44" s="100">
        <v>53</v>
      </c>
      <c r="E44" s="101">
        <v>103</v>
      </c>
    </row>
    <row r="45" spans="2:5" x14ac:dyDescent="0.25">
      <c r="B45" s="30" t="s">
        <v>1</v>
      </c>
      <c r="C45" s="102">
        <v>756</v>
      </c>
      <c r="D45" s="102">
        <v>835</v>
      </c>
      <c r="E45" s="102">
        <v>1591</v>
      </c>
    </row>
    <row r="46" spans="2:5" x14ac:dyDescent="0.25">
      <c r="B46" s="32" t="s">
        <v>9</v>
      </c>
      <c r="C46" s="100"/>
      <c r="D46" s="100"/>
      <c r="E46" s="101"/>
    </row>
    <row r="47" spans="2:5" x14ac:dyDescent="0.25">
      <c r="B47" s="27" t="s">
        <v>0</v>
      </c>
      <c r="C47" s="100">
        <v>655</v>
      </c>
      <c r="D47" s="100">
        <v>751</v>
      </c>
      <c r="E47" s="101">
        <v>1406</v>
      </c>
    </row>
    <row r="48" spans="2:5" x14ac:dyDescent="0.25">
      <c r="B48" s="27" t="s">
        <v>11</v>
      </c>
      <c r="C48" s="100">
        <v>434</v>
      </c>
      <c r="D48" s="100">
        <v>458</v>
      </c>
      <c r="E48" s="101">
        <v>892</v>
      </c>
    </row>
    <row r="49" spans="2:7" x14ac:dyDescent="0.25">
      <c r="B49" s="27" t="s">
        <v>33</v>
      </c>
      <c r="C49" s="100">
        <v>46</v>
      </c>
      <c r="D49" s="100">
        <v>50</v>
      </c>
      <c r="E49" s="101">
        <v>96</v>
      </c>
    </row>
    <row r="50" spans="2:7" x14ac:dyDescent="0.25">
      <c r="B50" s="30" t="s">
        <v>1</v>
      </c>
      <c r="C50" s="102">
        <v>1135</v>
      </c>
      <c r="D50" s="102">
        <v>1259</v>
      </c>
      <c r="E50" s="102">
        <v>2394</v>
      </c>
    </row>
    <row r="51" spans="2:7" x14ac:dyDescent="0.25">
      <c r="B51" s="32" t="s">
        <v>8</v>
      </c>
      <c r="C51" s="100"/>
      <c r="D51" s="100"/>
      <c r="E51" s="101"/>
    </row>
    <row r="52" spans="2:7" x14ac:dyDescent="0.25">
      <c r="B52" s="27" t="s">
        <v>0</v>
      </c>
      <c r="C52" s="101">
        <v>2850</v>
      </c>
      <c r="D52" s="101">
        <v>3283</v>
      </c>
      <c r="E52" s="101">
        <v>6133</v>
      </c>
    </row>
    <row r="53" spans="2:7" x14ac:dyDescent="0.25">
      <c r="B53" s="27" t="s">
        <v>11</v>
      </c>
      <c r="C53" s="101">
        <v>1319</v>
      </c>
      <c r="D53" s="101">
        <v>1714</v>
      </c>
      <c r="E53" s="101">
        <v>3033</v>
      </c>
    </row>
    <row r="54" spans="2:7" x14ac:dyDescent="0.25">
      <c r="B54" s="27" t="s">
        <v>33</v>
      </c>
      <c r="C54" s="101">
        <v>102</v>
      </c>
      <c r="D54" s="101">
        <v>116</v>
      </c>
      <c r="E54" s="101">
        <v>218</v>
      </c>
    </row>
    <row r="55" spans="2:7" ht="15" thickBot="1" x14ac:dyDescent="0.3">
      <c r="B55" s="33" t="s">
        <v>1</v>
      </c>
      <c r="C55" s="103">
        <v>4271</v>
      </c>
      <c r="D55" s="103">
        <v>5113</v>
      </c>
      <c r="E55" s="103">
        <v>9384</v>
      </c>
    </row>
    <row r="56" spans="2:7" x14ac:dyDescent="0.25">
      <c r="B56" s="104"/>
      <c r="E56" s="105"/>
    </row>
    <row r="57" spans="2:7" s="21" customFormat="1" ht="15" customHeight="1" x14ac:dyDescent="0.2">
      <c r="B57" s="402" t="s">
        <v>217</v>
      </c>
      <c r="C57" s="402"/>
      <c r="D57" s="402"/>
      <c r="E57" s="402"/>
      <c r="F57" s="402"/>
      <c r="G57" s="402"/>
    </row>
  </sheetData>
  <mergeCells count="2">
    <mergeCell ref="B9:E9"/>
    <mergeCell ref="B57:G57"/>
  </mergeCells>
  <hyperlinks>
    <hyperlink ref="E6" location="Índice!A1" display="Índice" xr:uid="{00000000-0004-0000-1B00-000000000000}"/>
  </hyperlinks>
  <printOptions horizontalCentered="1"/>
  <pageMargins left="0" right="0" top="0" bottom="0" header="0" footer="0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0"/>
  <sheetViews>
    <sheetView showGridLines="0" zoomScale="90" zoomScaleNormal="90" workbookViewId="0">
      <selection activeCell="M6" sqref="M6"/>
    </sheetView>
  </sheetViews>
  <sheetFormatPr baseColWidth="10" defaultColWidth="11.42578125" defaultRowHeight="14.25" x14ac:dyDescent="0.25"/>
  <cols>
    <col min="1" max="1" width="3.28515625" style="14" customWidth="1"/>
    <col min="2" max="2" width="2.7109375" style="14" customWidth="1"/>
    <col min="3" max="3" width="23.85546875" style="14" customWidth="1"/>
    <col min="4" max="15" width="10.7109375" style="14" customWidth="1"/>
    <col min="16" max="16384" width="11.42578125" style="14"/>
  </cols>
  <sheetData>
    <row r="1" spans="1:15" s="8" customFormat="1" ht="14.25" customHeight="1" x14ac:dyDescent="0.25">
      <c r="B1" s="9"/>
      <c r="C1" s="9"/>
    </row>
    <row r="2" spans="1:15" s="8" customFormat="1" ht="28.5" x14ac:dyDescent="0.45">
      <c r="B2" s="10" t="s">
        <v>17</v>
      </c>
      <c r="C2" s="10"/>
      <c r="D2" s="9"/>
    </row>
    <row r="3" spans="1:15" s="8" customFormat="1" ht="17.25" x14ac:dyDescent="0.3">
      <c r="B3" s="11" t="str">
        <f>Índice!B3</f>
        <v>Consejería de Desarrollo Educativo y Formación Profesional</v>
      </c>
      <c r="C3" s="11"/>
      <c r="D3" s="9"/>
    </row>
    <row r="4" spans="1:15" ht="15.75" customHeight="1" x14ac:dyDescent="0.25">
      <c r="B4" s="16"/>
      <c r="C4" s="16"/>
    </row>
    <row r="5" spans="1:15" ht="14.25" customHeight="1" x14ac:dyDescent="0.25"/>
    <row r="6" spans="1:15" x14ac:dyDescent="0.25">
      <c r="B6" s="17" t="str">
        <f>Índice!C8</f>
        <v xml:space="preserve">Estadísticas de la enseñanza de lenguas extranjeras </v>
      </c>
      <c r="M6" s="18" t="s">
        <v>12</v>
      </c>
    </row>
    <row r="7" spans="1:15" x14ac:dyDescent="0.25">
      <c r="B7" s="19" t="str">
        <f>Índice!C9</f>
        <v>Curso 2024/2025</v>
      </c>
    </row>
    <row r="8" spans="1:15" ht="4.5" customHeight="1" x14ac:dyDescent="0.25">
      <c r="A8" s="25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5" ht="34.5" customHeight="1" thickBot="1" x14ac:dyDescent="0.3">
      <c r="A9" s="253"/>
      <c r="B9" s="395" t="s">
        <v>487</v>
      </c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254"/>
    </row>
    <row r="10" spans="1:15" x14ac:dyDescent="0.25">
      <c r="B10" s="396"/>
      <c r="C10" s="396"/>
      <c r="D10" s="392" t="s">
        <v>25</v>
      </c>
      <c r="E10" s="393"/>
      <c r="F10" s="392" t="s">
        <v>26</v>
      </c>
      <c r="G10" s="393"/>
      <c r="H10" s="392" t="s">
        <v>27</v>
      </c>
      <c r="I10" s="393"/>
      <c r="J10" s="400" t="s">
        <v>32</v>
      </c>
      <c r="K10" s="401"/>
      <c r="L10" s="22" t="s">
        <v>34</v>
      </c>
      <c r="M10" s="22"/>
      <c r="N10" s="398" t="s">
        <v>35</v>
      </c>
    </row>
    <row r="11" spans="1:15" ht="15" thickBot="1" x14ac:dyDescent="0.3">
      <c r="B11" s="397"/>
      <c r="C11" s="397"/>
      <c r="D11" s="24" t="s">
        <v>28</v>
      </c>
      <c r="E11" s="24" t="s">
        <v>29</v>
      </c>
      <c r="F11" s="24" t="s">
        <v>28</v>
      </c>
      <c r="G11" s="24" t="s">
        <v>29</v>
      </c>
      <c r="H11" s="24" t="s">
        <v>28</v>
      </c>
      <c r="I11" s="24" t="s">
        <v>29</v>
      </c>
      <c r="J11" s="275" t="s">
        <v>28</v>
      </c>
      <c r="K11" s="275" t="s">
        <v>29</v>
      </c>
      <c r="L11" s="24" t="s">
        <v>28</v>
      </c>
      <c r="M11" s="24" t="s">
        <v>29</v>
      </c>
      <c r="N11" s="399"/>
    </row>
    <row r="12" spans="1:15" ht="16.5" customHeight="1" x14ac:dyDescent="0.25">
      <c r="B12" s="32" t="s">
        <v>10</v>
      </c>
      <c r="C12" s="32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C13" s="14" t="s">
        <v>36</v>
      </c>
      <c r="D13" s="28">
        <v>721</v>
      </c>
      <c r="E13" s="28">
        <v>639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9">
        <v>721</v>
      </c>
      <c r="M13" s="29">
        <v>639</v>
      </c>
      <c r="N13" s="29">
        <v>1360</v>
      </c>
    </row>
    <row r="14" spans="1:15" x14ac:dyDescent="0.25">
      <c r="C14" s="14" t="s">
        <v>37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9">
        <v>0</v>
      </c>
      <c r="M14" s="29">
        <v>0</v>
      </c>
      <c r="N14" s="29">
        <v>0</v>
      </c>
    </row>
    <row r="15" spans="1:15" x14ac:dyDescent="0.25">
      <c r="C15" s="14" t="s">
        <v>38</v>
      </c>
      <c r="D15" s="28">
        <v>1212</v>
      </c>
      <c r="E15" s="28">
        <v>1193</v>
      </c>
      <c r="F15" s="28">
        <v>10</v>
      </c>
      <c r="G15" s="28">
        <v>3</v>
      </c>
      <c r="H15" s="28">
        <v>0</v>
      </c>
      <c r="I15" s="28">
        <v>0</v>
      </c>
      <c r="J15" s="28">
        <v>0</v>
      </c>
      <c r="K15" s="28">
        <v>0</v>
      </c>
      <c r="L15" s="29">
        <v>1222</v>
      </c>
      <c r="M15" s="29">
        <v>1196</v>
      </c>
      <c r="N15" s="29">
        <v>2418</v>
      </c>
    </row>
    <row r="16" spans="1:15" x14ac:dyDescent="0.25">
      <c r="C16" s="14" t="s">
        <v>39</v>
      </c>
      <c r="D16" s="28">
        <v>187</v>
      </c>
      <c r="E16" s="28">
        <v>174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9">
        <v>187</v>
      </c>
      <c r="M16" s="29">
        <v>174</v>
      </c>
      <c r="N16" s="29">
        <v>361</v>
      </c>
    </row>
    <row r="17" spans="2:14" x14ac:dyDescent="0.25">
      <c r="B17" s="37" t="s">
        <v>1</v>
      </c>
      <c r="C17" s="37"/>
      <c r="D17" s="38">
        <v>2120</v>
      </c>
      <c r="E17" s="38">
        <v>2006</v>
      </c>
      <c r="F17" s="38">
        <v>10</v>
      </c>
      <c r="G17" s="38">
        <v>3</v>
      </c>
      <c r="H17" s="38">
        <v>0</v>
      </c>
      <c r="I17" s="38">
        <v>0</v>
      </c>
      <c r="J17" s="38">
        <v>0</v>
      </c>
      <c r="K17" s="38">
        <v>0</v>
      </c>
      <c r="L17" s="38">
        <v>2130</v>
      </c>
      <c r="M17" s="38">
        <v>2009</v>
      </c>
      <c r="N17" s="38">
        <v>4139</v>
      </c>
    </row>
    <row r="18" spans="2:14" x14ac:dyDescent="0.25">
      <c r="B18" s="32" t="s">
        <v>2</v>
      </c>
      <c r="C18" s="32"/>
      <c r="D18" s="28"/>
      <c r="E18" s="28"/>
      <c r="F18" s="28"/>
      <c r="G18" s="28"/>
      <c r="H18" s="28"/>
      <c r="I18" s="28"/>
      <c r="J18" s="28"/>
      <c r="K18" s="28"/>
      <c r="L18" s="29"/>
      <c r="M18" s="29"/>
      <c r="N18" s="29"/>
    </row>
    <row r="19" spans="2:14" x14ac:dyDescent="0.25">
      <c r="C19" s="14" t="s">
        <v>36</v>
      </c>
      <c r="D19" s="28">
        <v>393</v>
      </c>
      <c r="E19" s="28">
        <v>378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9">
        <v>393</v>
      </c>
      <c r="M19" s="29">
        <v>378</v>
      </c>
      <c r="N19" s="29">
        <v>771</v>
      </c>
    </row>
    <row r="20" spans="2:14" x14ac:dyDescent="0.25">
      <c r="C20" s="14" t="s">
        <v>37</v>
      </c>
      <c r="D20" s="28">
        <v>32</v>
      </c>
      <c r="E20" s="28">
        <v>30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32</v>
      </c>
      <c r="M20" s="29">
        <v>30</v>
      </c>
      <c r="N20" s="29">
        <v>62</v>
      </c>
    </row>
    <row r="21" spans="2:14" x14ac:dyDescent="0.25">
      <c r="C21" s="14" t="s">
        <v>38</v>
      </c>
      <c r="D21" s="28">
        <v>876</v>
      </c>
      <c r="E21" s="28">
        <v>813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9">
        <v>876</v>
      </c>
      <c r="M21" s="29">
        <v>813</v>
      </c>
      <c r="N21" s="29">
        <v>1689</v>
      </c>
    </row>
    <row r="22" spans="2:14" ht="16.5" customHeight="1" x14ac:dyDescent="0.25">
      <c r="C22" s="14" t="s">
        <v>39</v>
      </c>
      <c r="D22" s="28">
        <v>114</v>
      </c>
      <c r="E22" s="28">
        <v>117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9">
        <v>114</v>
      </c>
      <c r="M22" s="29">
        <v>117</v>
      </c>
      <c r="N22" s="29">
        <v>231</v>
      </c>
    </row>
    <row r="23" spans="2:14" x14ac:dyDescent="0.25">
      <c r="B23" s="37" t="s">
        <v>1</v>
      </c>
      <c r="C23" s="37"/>
      <c r="D23" s="38">
        <v>1415</v>
      </c>
      <c r="E23" s="38">
        <v>1338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1415</v>
      </c>
      <c r="M23" s="38">
        <v>1338</v>
      </c>
      <c r="N23" s="38">
        <v>2753</v>
      </c>
    </row>
    <row r="24" spans="2:14" x14ac:dyDescent="0.25">
      <c r="B24" s="32" t="s">
        <v>3</v>
      </c>
      <c r="C24" s="32"/>
      <c r="D24" s="28"/>
      <c r="E24" s="28"/>
      <c r="F24" s="28"/>
      <c r="G24" s="28"/>
      <c r="H24" s="28"/>
      <c r="I24" s="28"/>
      <c r="J24" s="28"/>
      <c r="K24" s="28"/>
      <c r="L24" s="29"/>
      <c r="M24" s="29"/>
      <c r="N24" s="29"/>
    </row>
    <row r="25" spans="2:14" x14ac:dyDescent="0.25">
      <c r="C25" s="14" t="s">
        <v>36</v>
      </c>
      <c r="D25" s="28">
        <v>333</v>
      </c>
      <c r="E25" s="28">
        <v>307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9">
        <v>333</v>
      </c>
      <c r="M25" s="29">
        <v>307</v>
      </c>
      <c r="N25" s="29">
        <v>640</v>
      </c>
    </row>
    <row r="26" spans="2:14" x14ac:dyDescent="0.25">
      <c r="C26" s="14" t="s">
        <v>37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9">
        <v>0</v>
      </c>
      <c r="M26" s="29">
        <v>0</v>
      </c>
      <c r="N26" s="29">
        <v>0</v>
      </c>
    </row>
    <row r="27" spans="2:14" x14ac:dyDescent="0.25">
      <c r="C27" s="14" t="s">
        <v>38</v>
      </c>
      <c r="D27" s="28">
        <v>601</v>
      </c>
      <c r="E27" s="28">
        <v>568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9">
        <v>601</v>
      </c>
      <c r="M27" s="29">
        <v>568</v>
      </c>
      <c r="N27" s="29">
        <v>1169</v>
      </c>
    </row>
    <row r="28" spans="2:14" x14ac:dyDescent="0.25">
      <c r="C28" s="14" t="s">
        <v>39</v>
      </c>
      <c r="D28" s="28">
        <v>177</v>
      </c>
      <c r="E28" s="28">
        <v>156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9">
        <v>177</v>
      </c>
      <c r="M28" s="29">
        <v>156</v>
      </c>
      <c r="N28" s="29">
        <v>333</v>
      </c>
    </row>
    <row r="29" spans="2:14" x14ac:dyDescent="0.25">
      <c r="B29" s="37" t="s">
        <v>1</v>
      </c>
      <c r="C29" s="37"/>
      <c r="D29" s="38">
        <v>1111</v>
      </c>
      <c r="E29" s="38">
        <v>1031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1111</v>
      </c>
      <c r="M29" s="38">
        <v>1031</v>
      </c>
      <c r="N29" s="38">
        <v>2142</v>
      </c>
    </row>
    <row r="30" spans="2:14" x14ac:dyDescent="0.25">
      <c r="B30" s="32" t="s">
        <v>5</v>
      </c>
      <c r="C30" s="32"/>
      <c r="D30" s="28"/>
      <c r="E30" s="28"/>
      <c r="F30" s="28"/>
      <c r="G30" s="28"/>
      <c r="H30" s="28"/>
      <c r="I30" s="28"/>
      <c r="J30" s="28"/>
      <c r="K30" s="28"/>
      <c r="L30" s="29"/>
      <c r="M30" s="29"/>
      <c r="N30" s="29"/>
    </row>
    <row r="31" spans="2:14" x14ac:dyDescent="0.25">
      <c r="C31" s="14" t="s">
        <v>36</v>
      </c>
      <c r="D31" s="28">
        <v>510</v>
      </c>
      <c r="E31" s="28">
        <v>487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9">
        <v>510</v>
      </c>
      <c r="M31" s="29">
        <v>487</v>
      </c>
      <c r="N31" s="29">
        <v>997</v>
      </c>
    </row>
    <row r="32" spans="2:14" x14ac:dyDescent="0.25">
      <c r="C32" s="14" t="s">
        <v>37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9">
        <v>0</v>
      </c>
      <c r="M32" s="29">
        <v>0</v>
      </c>
      <c r="N32" s="29">
        <v>0</v>
      </c>
    </row>
    <row r="33" spans="2:14" x14ac:dyDescent="0.25">
      <c r="C33" s="14" t="s">
        <v>38</v>
      </c>
      <c r="D33" s="28">
        <v>722</v>
      </c>
      <c r="E33" s="28">
        <v>621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9">
        <v>722</v>
      </c>
      <c r="M33" s="29">
        <v>621</v>
      </c>
      <c r="N33" s="29">
        <v>1343</v>
      </c>
    </row>
    <row r="34" spans="2:14" x14ac:dyDescent="0.25">
      <c r="C34" s="14" t="s">
        <v>39</v>
      </c>
      <c r="D34" s="28">
        <v>144</v>
      </c>
      <c r="E34" s="28">
        <v>116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9">
        <v>144</v>
      </c>
      <c r="M34" s="29">
        <v>116</v>
      </c>
      <c r="N34" s="29">
        <v>260</v>
      </c>
    </row>
    <row r="35" spans="2:14" x14ac:dyDescent="0.25">
      <c r="B35" s="37" t="s">
        <v>1</v>
      </c>
      <c r="C35" s="37"/>
      <c r="D35" s="38">
        <v>1376</v>
      </c>
      <c r="E35" s="38">
        <v>1224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1376</v>
      </c>
      <c r="M35" s="38">
        <v>1224</v>
      </c>
      <c r="N35" s="38">
        <v>2600</v>
      </c>
    </row>
    <row r="36" spans="2:14" x14ac:dyDescent="0.25">
      <c r="B36" s="32" t="s">
        <v>4</v>
      </c>
      <c r="C36" s="32"/>
      <c r="D36" s="28"/>
      <c r="E36" s="28"/>
      <c r="F36" s="28"/>
      <c r="G36" s="28"/>
      <c r="H36" s="28"/>
      <c r="I36" s="28"/>
      <c r="J36" s="28"/>
      <c r="K36" s="28"/>
      <c r="L36" s="29"/>
      <c r="M36" s="29"/>
      <c r="N36" s="29"/>
    </row>
    <row r="37" spans="2:14" x14ac:dyDescent="0.25">
      <c r="C37" s="14" t="s">
        <v>36</v>
      </c>
      <c r="D37" s="28">
        <v>555</v>
      </c>
      <c r="E37" s="28">
        <v>527</v>
      </c>
      <c r="F37" s="28">
        <v>6</v>
      </c>
      <c r="G37" s="28">
        <v>8</v>
      </c>
      <c r="H37" s="28">
        <v>0</v>
      </c>
      <c r="I37" s="28">
        <v>0</v>
      </c>
      <c r="J37" s="28">
        <v>0</v>
      </c>
      <c r="K37" s="28">
        <v>0</v>
      </c>
      <c r="L37" s="29">
        <v>561</v>
      </c>
      <c r="M37" s="29">
        <v>535</v>
      </c>
      <c r="N37" s="29">
        <v>1096</v>
      </c>
    </row>
    <row r="38" spans="2:14" x14ac:dyDescent="0.25">
      <c r="C38" s="14" t="s">
        <v>37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9">
        <v>0</v>
      </c>
      <c r="M38" s="29">
        <v>0</v>
      </c>
      <c r="N38" s="29">
        <v>0</v>
      </c>
    </row>
    <row r="39" spans="2:14" x14ac:dyDescent="0.25">
      <c r="C39" s="14" t="s">
        <v>38</v>
      </c>
      <c r="D39" s="28">
        <v>402</v>
      </c>
      <c r="E39" s="28">
        <v>401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9">
        <v>402</v>
      </c>
      <c r="M39" s="29">
        <v>401</v>
      </c>
      <c r="N39" s="29">
        <v>803</v>
      </c>
    </row>
    <row r="40" spans="2:14" x14ac:dyDescent="0.25">
      <c r="C40" s="14" t="s">
        <v>39</v>
      </c>
      <c r="D40" s="28">
        <v>25</v>
      </c>
      <c r="E40" s="28">
        <v>17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9">
        <v>25</v>
      </c>
      <c r="M40" s="29">
        <v>17</v>
      </c>
      <c r="N40" s="29">
        <v>42</v>
      </c>
    </row>
    <row r="41" spans="2:14" x14ac:dyDescent="0.25">
      <c r="B41" s="37" t="s">
        <v>1</v>
      </c>
      <c r="C41" s="37"/>
      <c r="D41" s="38">
        <v>982</v>
      </c>
      <c r="E41" s="38">
        <v>945</v>
      </c>
      <c r="F41" s="38">
        <v>6</v>
      </c>
      <c r="G41" s="38">
        <v>8</v>
      </c>
      <c r="H41" s="38">
        <v>0</v>
      </c>
      <c r="I41" s="38">
        <v>0</v>
      </c>
      <c r="J41" s="38">
        <v>0</v>
      </c>
      <c r="K41" s="38">
        <v>0</v>
      </c>
      <c r="L41" s="38">
        <v>988</v>
      </c>
      <c r="M41" s="38">
        <v>953</v>
      </c>
      <c r="N41" s="38">
        <v>1941</v>
      </c>
    </row>
    <row r="42" spans="2:14" x14ac:dyDescent="0.25">
      <c r="B42" s="32" t="s">
        <v>6</v>
      </c>
      <c r="C42" s="32"/>
      <c r="D42" s="28"/>
      <c r="E42" s="28"/>
      <c r="F42" s="28"/>
      <c r="G42" s="28"/>
      <c r="H42" s="28"/>
      <c r="I42" s="28"/>
      <c r="J42" s="28"/>
      <c r="K42" s="28"/>
      <c r="L42" s="29"/>
      <c r="M42" s="29"/>
      <c r="N42" s="29"/>
    </row>
    <row r="43" spans="2:14" x14ac:dyDescent="0.25">
      <c r="C43" s="14" t="s">
        <v>36</v>
      </c>
      <c r="D43" s="28">
        <v>527</v>
      </c>
      <c r="E43" s="28">
        <v>433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9">
        <v>527</v>
      </c>
      <c r="M43" s="29">
        <v>433</v>
      </c>
      <c r="N43" s="29">
        <v>960</v>
      </c>
    </row>
    <row r="44" spans="2:14" x14ac:dyDescent="0.25">
      <c r="C44" s="14" t="s">
        <v>37</v>
      </c>
      <c r="D44" s="28"/>
      <c r="E44" s="28"/>
      <c r="F44" s="28"/>
      <c r="G44" s="28"/>
      <c r="H44" s="28"/>
      <c r="I44" s="28"/>
      <c r="J44" s="28"/>
      <c r="K44" s="28"/>
      <c r="L44" s="29"/>
      <c r="M44" s="29"/>
      <c r="N44" s="29"/>
    </row>
    <row r="45" spans="2:14" x14ac:dyDescent="0.25">
      <c r="C45" s="14" t="s">
        <v>38</v>
      </c>
      <c r="D45" s="28">
        <v>562</v>
      </c>
      <c r="E45" s="28">
        <v>459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9">
        <v>562</v>
      </c>
      <c r="M45" s="29">
        <v>459</v>
      </c>
      <c r="N45" s="29">
        <v>1021</v>
      </c>
    </row>
    <row r="46" spans="2:14" x14ac:dyDescent="0.25">
      <c r="C46" s="14" t="s">
        <v>39</v>
      </c>
      <c r="D46" s="28">
        <v>79</v>
      </c>
      <c r="E46" s="28">
        <v>73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9">
        <v>79</v>
      </c>
      <c r="M46" s="29">
        <v>73</v>
      </c>
      <c r="N46" s="29">
        <v>152</v>
      </c>
    </row>
    <row r="47" spans="2:14" x14ac:dyDescent="0.25">
      <c r="B47" s="37" t="s">
        <v>1</v>
      </c>
      <c r="C47" s="37"/>
      <c r="D47" s="38">
        <v>1168</v>
      </c>
      <c r="E47" s="38">
        <v>965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1168</v>
      </c>
      <c r="M47" s="38">
        <v>965</v>
      </c>
      <c r="N47" s="38">
        <v>2133</v>
      </c>
    </row>
    <row r="48" spans="2:14" x14ac:dyDescent="0.25">
      <c r="B48" s="32" t="s">
        <v>7</v>
      </c>
      <c r="C48" s="32"/>
      <c r="D48" s="28"/>
      <c r="E48" s="28"/>
      <c r="F48" s="28"/>
      <c r="G48" s="28"/>
      <c r="H48" s="28"/>
      <c r="I48" s="28"/>
      <c r="J48" s="28"/>
      <c r="K48" s="28"/>
      <c r="L48" s="29"/>
      <c r="M48" s="29"/>
      <c r="N48" s="29"/>
    </row>
    <row r="49" spans="1:15" x14ac:dyDescent="0.25">
      <c r="A49" s="255"/>
      <c r="C49" s="14" t="s">
        <v>36</v>
      </c>
      <c r="D49" s="28">
        <v>718</v>
      </c>
      <c r="E49" s="28">
        <v>626</v>
      </c>
      <c r="F49" s="28">
        <v>0</v>
      </c>
      <c r="G49" s="28">
        <v>0</v>
      </c>
      <c r="H49" s="28">
        <v>0</v>
      </c>
      <c r="I49" s="28">
        <v>0</v>
      </c>
      <c r="J49" s="28">
        <v>1</v>
      </c>
      <c r="K49" s="28">
        <v>0</v>
      </c>
      <c r="L49" s="29">
        <v>719</v>
      </c>
      <c r="M49" s="29">
        <v>626</v>
      </c>
      <c r="N49" s="29">
        <v>1345</v>
      </c>
      <c r="O49" s="255"/>
    </row>
    <row r="50" spans="1:15" x14ac:dyDescent="0.25">
      <c r="C50" s="14" t="s">
        <v>37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9">
        <v>0</v>
      </c>
      <c r="M50" s="29">
        <v>0</v>
      </c>
      <c r="N50" s="29">
        <v>0</v>
      </c>
    </row>
    <row r="51" spans="1:15" x14ac:dyDescent="0.25">
      <c r="C51" s="14" t="s">
        <v>38</v>
      </c>
      <c r="D51" s="28">
        <v>2035</v>
      </c>
      <c r="E51" s="28">
        <v>1908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9">
        <v>2035</v>
      </c>
      <c r="M51" s="29">
        <v>1908</v>
      </c>
      <c r="N51" s="29">
        <v>3943</v>
      </c>
    </row>
    <row r="52" spans="1:15" x14ac:dyDescent="0.25">
      <c r="C52" s="14" t="s">
        <v>39</v>
      </c>
      <c r="D52" s="28">
        <v>300</v>
      </c>
      <c r="E52" s="28">
        <v>220</v>
      </c>
      <c r="F52" s="28">
        <v>0</v>
      </c>
      <c r="G52" s="28">
        <v>0</v>
      </c>
      <c r="H52" s="28">
        <v>4</v>
      </c>
      <c r="I52" s="28">
        <v>3</v>
      </c>
      <c r="J52" s="28">
        <v>0</v>
      </c>
      <c r="K52" s="28">
        <v>0</v>
      </c>
      <c r="L52" s="29">
        <v>304</v>
      </c>
      <c r="M52" s="29">
        <v>223</v>
      </c>
      <c r="N52" s="29">
        <v>527</v>
      </c>
    </row>
    <row r="53" spans="1:15" x14ac:dyDescent="0.25">
      <c r="B53" s="37" t="s">
        <v>1</v>
      </c>
      <c r="C53" s="37"/>
      <c r="D53" s="38">
        <v>3053</v>
      </c>
      <c r="E53" s="38">
        <v>2754</v>
      </c>
      <c r="F53" s="38">
        <v>0</v>
      </c>
      <c r="G53" s="38">
        <v>0</v>
      </c>
      <c r="H53" s="38">
        <v>4</v>
      </c>
      <c r="I53" s="38">
        <v>3</v>
      </c>
      <c r="J53" s="38">
        <v>1</v>
      </c>
      <c r="K53" s="38">
        <v>0</v>
      </c>
      <c r="L53" s="38">
        <v>3058</v>
      </c>
      <c r="M53" s="38">
        <v>2757</v>
      </c>
      <c r="N53" s="38">
        <v>5815</v>
      </c>
    </row>
    <row r="54" spans="1:15" x14ac:dyDescent="0.25">
      <c r="B54" s="32" t="s">
        <v>9</v>
      </c>
      <c r="C54" s="32"/>
      <c r="D54" s="28"/>
      <c r="E54" s="28"/>
      <c r="F54" s="28"/>
      <c r="G54" s="28"/>
      <c r="H54" s="28"/>
      <c r="I54" s="28"/>
      <c r="J54" s="28"/>
      <c r="K54" s="28"/>
      <c r="L54" s="29"/>
      <c r="M54" s="29"/>
      <c r="N54" s="29"/>
    </row>
    <row r="55" spans="1:15" x14ac:dyDescent="0.25">
      <c r="C55" s="14" t="s">
        <v>36</v>
      </c>
      <c r="D55" s="28">
        <v>1173</v>
      </c>
      <c r="E55" s="28">
        <v>1069</v>
      </c>
      <c r="F55" s="28">
        <v>8</v>
      </c>
      <c r="G55" s="28">
        <v>4</v>
      </c>
      <c r="H55" s="28">
        <v>0</v>
      </c>
      <c r="I55" s="28">
        <v>0</v>
      </c>
      <c r="J55" s="28">
        <v>0</v>
      </c>
      <c r="K55" s="28">
        <v>0</v>
      </c>
      <c r="L55" s="29">
        <v>1181</v>
      </c>
      <c r="M55" s="29">
        <v>1073</v>
      </c>
      <c r="N55" s="29">
        <v>2254</v>
      </c>
    </row>
    <row r="56" spans="1:15" x14ac:dyDescent="0.25">
      <c r="C56" s="14" t="s">
        <v>37</v>
      </c>
      <c r="D56" s="28"/>
      <c r="E56" s="28"/>
      <c r="F56" s="28"/>
      <c r="G56" s="28"/>
      <c r="H56" s="28"/>
      <c r="I56" s="28"/>
      <c r="J56" s="28"/>
      <c r="K56" s="28"/>
      <c r="L56" s="29"/>
      <c r="M56" s="29"/>
      <c r="N56" s="29"/>
    </row>
    <row r="57" spans="1:15" x14ac:dyDescent="0.25">
      <c r="C57" s="14" t="s">
        <v>38</v>
      </c>
      <c r="D57" s="28">
        <v>2864</v>
      </c>
      <c r="E57" s="28">
        <v>2662</v>
      </c>
      <c r="F57" s="28">
        <v>0</v>
      </c>
      <c r="G57" s="28">
        <v>0</v>
      </c>
      <c r="H57" s="28">
        <v>0</v>
      </c>
      <c r="I57" s="28">
        <v>0</v>
      </c>
      <c r="J57" s="28">
        <v>11</v>
      </c>
      <c r="K57" s="28">
        <v>9</v>
      </c>
      <c r="L57" s="29">
        <v>2875</v>
      </c>
      <c r="M57" s="29">
        <v>2671</v>
      </c>
      <c r="N57" s="29">
        <v>5546</v>
      </c>
    </row>
    <row r="58" spans="1:15" x14ac:dyDescent="0.25">
      <c r="C58" s="14" t="s">
        <v>39</v>
      </c>
      <c r="D58" s="28">
        <v>409</v>
      </c>
      <c r="E58" s="28">
        <v>394</v>
      </c>
      <c r="F58" s="28">
        <v>12</v>
      </c>
      <c r="G58" s="28">
        <v>8</v>
      </c>
      <c r="H58" s="28">
        <v>0</v>
      </c>
      <c r="I58" s="28">
        <v>0</v>
      </c>
      <c r="J58" s="28">
        <v>0</v>
      </c>
      <c r="K58" s="28">
        <v>0</v>
      </c>
      <c r="L58" s="29">
        <v>421</v>
      </c>
      <c r="M58" s="29">
        <v>402</v>
      </c>
      <c r="N58" s="29">
        <v>823</v>
      </c>
    </row>
    <row r="59" spans="1:15" x14ac:dyDescent="0.25">
      <c r="B59" s="37" t="s">
        <v>1</v>
      </c>
      <c r="C59" s="37"/>
      <c r="D59" s="38">
        <v>4446</v>
      </c>
      <c r="E59" s="38">
        <v>4125</v>
      </c>
      <c r="F59" s="38">
        <v>20</v>
      </c>
      <c r="G59" s="38">
        <v>12</v>
      </c>
      <c r="H59" s="38">
        <v>0</v>
      </c>
      <c r="I59" s="38">
        <v>0</v>
      </c>
      <c r="J59" s="38">
        <v>11</v>
      </c>
      <c r="K59" s="38">
        <v>9</v>
      </c>
      <c r="L59" s="39">
        <v>4477</v>
      </c>
      <c r="M59" s="39">
        <v>4146</v>
      </c>
      <c r="N59" s="38">
        <v>8623</v>
      </c>
    </row>
    <row r="60" spans="1:15" x14ac:dyDescent="0.25">
      <c r="B60" s="32" t="s">
        <v>8</v>
      </c>
      <c r="C60" s="32"/>
      <c r="D60" s="28"/>
      <c r="E60" s="28"/>
      <c r="F60" s="28"/>
      <c r="G60" s="28"/>
      <c r="H60" s="28"/>
      <c r="I60" s="28"/>
      <c r="J60" s="28"/>
      <c r="K60" s="28"/>
      <c r="L60" s="29"/>
      <c r="M60" s="29"/>
      <c r="N60" s="29"/>
    </row>
    <row r="61" spans="1:15" x14ac:dyDescent="0.25">
      <c r="C61" s="14" t="s">
        <v>36</v>
      </c>
      <c r="D61" s="29">
        <v>4930</v>
      </c>
      <c r="E61" s="29">
        <v>4466</v>
      </c>
      <c r="F61" s="29">
        <v>14</v>
      </c>
      <c r="G61" s="29">
        <v>12</v>
      </c>
      <c r="H61" s="29">
        <v>0</v>
      </c>
      <c r="I61" s="29">
        <v>0</v>
      </c>
      <c r="J61" s="29">
        <v>1</v>
      </c>
      <c r="K61" s="29">
        <v>0</v>
      </c>
      <c r="L61" s="29">
        <v>4945</v>
      </c>
      <c r="M61" s="29">
        <v>4478</v>
      </c>
      <c r="N61" s="29">
        <v>9423</v>
      </c>
    </row>
    <row r="62" spans="1:15" x14ac:dyDescent="0.25">
      <c r="C62" s="14" t="s">
        <v>37</v>
      </c>
      <c r="D62" s="29">
        <v>32</v>
      </c>
      <c r="E62" s="29">
        <v>30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32</v>
      </c>
      <c r="M62" s="29">
        <v>30</v>
      </c>
      <c r="N62" s="29">
        <v>62</v>
      </c>
    </row>
    <row r="63" spans="1:15" x14ac:dyDescent="0.25">
      <c r="C63" s="14" t="s">
        <v>38</v>
      </c>
      <c r="D63" s="29">
        <v>9274</v>
      </c>
      <c r="E63" s="29">
        <v>8625</v>
      </c>
      <c r="F63" s="29">
        <v>10</v>
      </c>
      <c r="G63" s="29">
        <v>3</v>
      </c>
      <c r="H63" s="29">
        <v>0</v>
      </c>
      <c r="I63" s="29">
        <v>0</v>
      </c>
      <c r="J63" s="29">
        <v>11</v>
      </c>
      <c r="K63" s="29">
        <v>9</v>
      </c>
      <c r="L63" s="29">
        <v>9295</v>
      </c>
      <c r="M63" s="29">
        <v>8637</v>
      </c>
      <c r="N63" s="29">
        <v>17932</v>
      </c>
    </row>
    <row r="64" spans="1:15" x14ac:dyDescent="0.25">
      <c r="C64" s="14" t="s">
        <v>39</v>
      </c>
      <c r="D64" s="29">
        <v>1435</v>
      </c>
      <c r="E64" s="29">
        <v>1267</v>
      </c>
      <c r="F64" s="29">
        <v>12</v>
      </c>
      <c r="G64" s="29">
        <v>8</v>
      </c>
      <c r="H64" s="29">
        <v>4</v>
      </c>
      <c r="I64" s="29">
        <v>3</v>
      </c>
      <c r="J64" s="29">
        <v>0</v>
      </c>
      <c r="K64" s="29">
        <v>0</v>
      </c>
      <c r="L64" s="29">
        <v>1451</v>
      </c>
      <c r="M64" s="29">
        <v>1278</v>
      </c>
      <c r="N64" s="29">
        <v>2729</v>
      </c>
    </row>
    <row r="65" spans="1:14" ht="15" thickBot="1" x14ac:dyDescent="0.3">
      <c r="A65" s="27"/>
      <c r="B65" s="40" t="s">
        <v>1</v>
      </c>
      <c r="C65" s="34"/>
      <c r="D65" s="34">
        <v>15671</v>
      </c>
      <c r="E65" s="34">
        <v>14388</v>
      </c>
      <c r="F65" s="34">
        <v>36</v>
      </c>
      <c r="G65" s="34">
        <v>23</v>
      </c>
      <c r="H65" s="34">
        <v>4</v>
      </c>
      <c r="I65" s="34">
        <v>3</v>
      </c>
      <c r="J65" s="34">
        <v>12</v>
      </c>
      <c r="K65" s="34">
        <v>9</v>
      </c>
      <c r="L65" s="34">
        <v>15723</v>
      </c>
      <c r="M65" s="34">
        <v>14423</v>
      </c>
      <c r="N65" s="34">
        <v>30146</v>
      </c>
    </row>
    <row r="66" spans="1:14" ht="9.7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6">
        <v>0</v>
      </c>
    </row>
    <row r="67" spans="1:14" s="255" customFormat="1" ht="30" customHeight="1" x14ac:dyDescent="0.2">
      <c r="B67" s="394" t="s">
        <v>427</v>
      </c>
      <c r="C67" s="394"/>
      <c r="D67" s="394"/>
      <c r="E67" s="394"/>
      <c r="F67" s="394"/>
      <c r="G67" s="394"/>
      <c r="H67" s="394"/>
      <c r="I67" s="394"/>
      <c r="J67" s="394"/>
      <c r="K67" s="394"/>
      <c r="L67" s="394"/>
      <c r="M67" s="394"/>
      <c r="N67" s="394"/>
    </row>
    <row r="68" spans="1:14" s="321" customFormat="1" ht="18" customHeight="1" x14ac:dyDescent="0.2">
      <c r="A68" s="248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</row>
    <row r="69" spans="1:14" ht="15" customHeight="1" x14ac:dyDescent="0.25">
      <c r="B69" s="391" t="s">
        <v>217</v>
      </c>
      <c r="C69" s="391"/>
      <c r="D69" s="391"/>
      <c r="E69" s="391"/>
      <c r="F69" s="391"/>
      <c r="G69" s="391"/>
      <c r="H69" s="312"/>
      <c r="I69" s="312"/>
      <c r="J69" s="312"/>
      <c r="K69" s="312"/>
    </row>
    <row r="70" spans="1:14" ht="15" customHeight="1" x14ac:dyDescent="0.25"/>
  </sheetData>
  <mergeCells count="10">
    <mergeCell ref="B69:G69"/>
    <mergeCell ref="H10:I10"/>
    <mergeCell ref="B67:N68"/>
    <mergeCell ref="B9:N9"/>
    <mergeCell ref="B10:B11"/>
    <mergeCell ref="C10:C11"/>
    <mergeCell ref="D10:E10"/>
    <mergeCell ref="F10:G10"/>
    <mergeCell ref="N10:N11"/>
    <mergeCell ref="J10:K10"/>
  </mergeCells>
  <hyperlinks>
    <hyperlink ref="M6" location="Índice!A1" display="Índice" xr:uid="{00000000-0004-0000-0200-000000000000}"/>
  </hyperlinks>
  <pageMargins left="0.78740157480314965" right="0.39370078740157483" top="0.78740157480314965" bottom="0.39370078740157483" header="0" footer="0"/>
  <pageSetup paperSize="9" scale="58" orientation="portrait" r:id="rId1"/>
  <headerFooter alignWithMargins="0"/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58"/>
  <sheetViews>
    <sheetView showGridLines="0" zoomScale="90" zoomScaleNormal="90" workbookViewId="0">
      <selection activeCell="J6" sqref="J6"/>
    </sheetView>
  </sheetViews>
  <sheetFormatPr baseColWidth="10" defaultColWidth="11.5703125" defaultRowHeight="14.25" x14ac:dyDescent="0.25"/>
  <cols>
    <col min="1" max="1" width="3.28515625" style="71" customWidth="1"/>
    <col min="2" max="2" width="25.140625" style="71" customWidth="1"/>
    <col min="3" max="11" width="10.7109375" style="71" customWidth="1"/>
    <col min="12" max="12" width="5.28515625" style="71" customWidth="1"/>
    <col min="13" max="16384" width="11.5703125" style="71"/>
  </cols>
  <sheetData>
    <row r="1" spans="1:11" s="88" customFormat="1" ht="14.25" customHeight="1" x14ac:dyDescent="0.25"/>
    <row r="2" spans="1:11" s="73" customFormat="1" ht="30" customHeight="1" x14ac:dyDescent="0.45">
      <c r="B2" s="74" t="s">
        <v>17</v>
      </c>
    </row>
    <row r="3" spans="1:11" s="88" customFormat="1" ht="17.25" x14ac:dyDescent="0.3">
      <c r="B3" s="11" t="str">
        <f>Índice!B3</f>
        <v>Consejería de Desarrollo Educativo y Formación Profesional</v>
      </c>
    </row>
    <row r="4" spans="1:11" s="91" customFormat="1" ht="16.5" customHeight="1" x14ac:dyDescent="0.25"/>
    <row r="5" spans="1:11" s="91" customFormat="1" ht="16.5" customHeight="1" x14ac:dyDescent="0.25"/>
    <row r="6" spans="1:11" s="91" customFormat="1" ht="15" customHeight="1" x14ac:dyDescent="0.25">
      <c r="B6" s="90" t="str">
        <f>Índice!C8</f>
        <v xml:space="preserve">Estadísticas de la enseñanza de lenguas extranjeras </v>
      </c>
      <c r="J6" s="106" t="s">
        <v>12</v>
      </c>
    </row>
    <row r="7" spans="1:11" s="91" customFormat="1" x14ac:dyDescent="0.25">
      <c r="B7" s="93" t="str">
        <f>Índice!C9</f>
        <v>Curso 2024/2025</v>
      </c>
    </row>
    <row r="8" spans="1:11" s="91" customFormat="1" ht="4.5" customHeight="1" x14ac:dyDescent="0.25">
      <c r="A8" s="257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s="82" customFormat="1" ht="46.15" customHeight="1" thickBot="1" x14ac:dyDescent="0.25">
      <c r="A9" s="258"/>
      <c r="B9" s="406" t="s">
        <v>358</v>
      </c>
      <c r="C9" s="406"/>
      <c r="D9" s="406"/>
      <c r="E9" s="406"/>
      <c r="F9" s="406"/>
      <c r="G9" s="406"/>
      <c r="H9" s="406"/>
      <c r="I9" s="406"/>
      <c r="J9" s="406"/>
      <c r="K9" s="406"/>
    </row>
    <row r="10" spans="1:11" ht="17.25" customHeight="1" x14ac:dyDescent="0.25">
      <c r="B10" s="407"/>
      <c r="C10" s="415" t="s">
        <v>25</v>
      </c>
      <c r="D10" s="415"/>
      <c r="E10" s="415"/>
      <c r="F10" s="77" t="s">
        <v>26</v>
      </c>
      <c r="G10" s="77"/>
      <c r="H10" s="77"/>
      <c r="I10" s="409" t="s">
        <v>283</v>
      </c>
      <c r="J10" s="409"/>
      <c r="K10" s="409"/>
    </row>
    <row r="11" spans="1:11" ht="17.25" customHeight="1" thickBot="1" x14ac:dyDescent="0.3">
      <c r="B11" s="408"/>
      <c r="C11" s="95" t="s">
        <v>44</v>
      </c>
      <c r="D11" s="95" t="s">
        <v>29</v>
      </c>
      <c r="E11" s="107" t="s">
        <v>1</v>
      </c>
      <c r="F11" s="95" t="s">
        <v>44</v>
      </c>
      <c r="G11" s="95" t="s">
        <v>29</v>
      </c>
      <c r="H11" s="107" t="s">
        <v>1</v>
      </c>
      <c r="I11" s="95" t="s">
        <v>44</v>
      </c>
      <c r="J11" s="95" t="s">
        <v>29</v>
      </c>
      <c r="K11" s="108" t="s">
        <v>1</v>
      </c>
    </row>
    <row r="12" spans="1:11" x14ac:dyDescent="0.25">
      <c r="B12" s="25" t="s">
        <v>10</v>
      </c>
      <c r="C12" s="64">
        <v>0</v>
      </c>
      <c r="D12" s="64"/>
      <c r="E12" s="65"/>
      <c r="F12" s="64"/>
      <c r="G12" s="64"/>
      <c r="H12" s="65"/>
      <c r="I12" s="65"/>
      <c r="J12" s="65"/>
      <c r="K12" s="65"/>
    </row>
    <row r="13" spans="1:11" x14ac:dyDescent="0.25">
      <c r="B13" s="27" t="s">
        <v>0</v>
      </c>
      <c r="C13" s="109">
        <v>332</v>
      </c>
      <c r="D13" s="109">
        <v>426</v>
      </c>
      <c r="E13" s="110">
        <v>758</v>
      </c>
      <c r="F13" s="109">
        <v>35</v>
      </c>
      <c r="G13" s="109">
        <v>69</v>
      </c>
      <c r="H13" s="110">
        <v>104</v>
      </c>
      <c r="I13" s="110">
        <v>367</v>
      </c>
      <c r="J13" s="110">
        <v>495</v>
      </c>
      <c r="K13" s="110">
        <v>862</v>
      </c>
    </row>
    <row r="14" spans="1:11" x14ac:dyDescent="0.25">
      <c r="B14" s="27" t="s">
        <v>11</v>
      </c>
      <c r="C14" s="109"/>
      <c r="D14" s="109"/>
      <c r="E14" s="110"/>
      <c r="F14" s="109"/>
      <c r="G14" s="109"/>
      <c r="H14" s="110"/>
      <c r="I14" s="110"/>
      <c r="J14" s="110"/>
      <c r="K14" s="110"/>
    </row>
    <row r="15" spans="1:11" x14ac:dyDescent="0.25">
      <c r="B15" s="27" t="s">
        <v>33</v>
      </c>
      <c r="C15" s="109">
        <v>43</v>
      </c>
      <c r="D15" s="109">
        <v>42</v>
      </c>
      <c r="E15" s="110">
        <v>85</v>
      </c>
      <c r="F15" s="109">
        <v>0</v>
      </c>
      <c r="G15" s="109">
        <v>0</v>
      </c>
      <c r="H15" s="110">
        <v>0</v>
      </c>
      <c r="I15" s="110">
        <v>43</v>
      </c>
      <c r="J15" s="110">
        <v>42</v>
      </c>
      <c r="K15" s="110">
        <v>85</v>
      </c>
    </row>
    <row r="16" spans="1:11" x14ac:dyDescent="0.25">
      <c r="B16" s="30" t="s">
        <v>1</v>
      </c>
      <c r="C16" s="111">
        <v>375</v>
      </c>
      <c r="D16" s="111">
        <v>468</v>
      </c>
      <c r="E16" s="111">
        <v>843</v>
      </c>
      <c r="F16" s="111">
        <v>35</v>
      </c>
      <c r="G16" s="111">
        <v>69</v>
      </c>
      <c r="H16" s="111">
        <v>104</v>
      </c>
      <c r="I16" s="111">
        <v>410</v>
      </c>
      <c r="J16" s="111">
        <v>537</v>
      </c>
      <c r="K16" s="111">
        <v>947</v>
      </c>
    </row>
    <row r="17" spans="2:11" x14ac:dyDescent="0.25">
      <c r="B17" s="32" t="s">
        <v>2</v>
      </c>
      <c r="C17" s="109"/>
      <c r="D17" s="109"/>
      <c r="E17" s="110"/>
      <c r="F17" s="109"/>
      <c r="G17" s="109"/>
      <c r="H17" s="110"/>
      <c r="I17" s="110"/>
      <c r="J17" s="110"/>
      <c r="K17" s="110"/>
    </row>
    <row r="18" spans="2:11" x14ac:dyDescent="0.25">
      <c r="B18" s="27" t="s">
        <v>0</v>
      </c>
      <c r="C18" s="109">
        <v>768</v>
      </c>
      <c r="D18" s="109">
        <v>977</v>
      </c>
      <c r="E18" s="110">
        <v>1745</v>
      </c>
      <c r="F18" s="109">
        <v>138</v>
      </c>
      <c r="G18" s="109">
        <v>307</v>
      </c>
      <c r="H18" s="110">
        <v>445</v>
      </c>
      <c r="I18" s="110">
        <v>906</v>
      </c>
      <c r="J18" s="110">
        <v>1284</v>
      </c>
      <c r="K18" s="110">
        <v>2190</v>
      </c>
    </row>
    <row r="19" spans="2:11" x14ac:dyDescent="0.25">
      <c r="B19" s="27" t="s">
        <v>11</v>
      </c>
      <c r="C19" s="109">
        <v>80</v>
      </c>
      <c r="D19" s="109">
        <v>86</v>
      </c>
      <c r="E19" s="110">
        <v>166</v>
      </c>
      <c r="F19" s="109">
        <v>26</v>
      </c>
      <c r="G19" s="109">
        <v>48</v>
      </c>
      <c r="H19" s="110">
        <v>74</v>
      </c>
      <c r="I19" s="110">
        <v>106</v>
      </c>
      <c r="J19" s="110">
        <v>134</v>
      </c>
      <c r="K19" s="110">
        <v>240</v>
      </c>
    </row>
    <row r="20" spans="2:11" x14ac:dyDescent="0.25">
      <c r="B20" s="27" t="s">
        <v>33</v>
      </c>
      <c r="C20" s="109">
        <v>65</v>
      </c>
      <c r="D20" s="109">
        <v>39</v>
      </c>
      <c r="E20" s="110">
        <v>104</v>
      </c>
      <c r="F20" s="109">
        <v>1</v>
      </c>
      <c r="G20" s="109">
        <v>7</v>
      </c>
      <c r="H20" s="110">
        <v>8</v>
      </c>
      <c r="I20" s="110">
        <v>66</v>
      </c>
      <c r="J20" s="110">
        <v>46</v>
      </c>
      <c r="K20" s="110">
        <v>112</v>
      </c>
    </row>
    <row r="21" spans="2:11" x14ac:dyDescent="0.25">
      <c r="B21" s="30" t="s">
        <v>1</v>
      </c>
      <c r="C21" s="111">
        <v>913</v>
      </c>
      <c r="D21" s="111">
        <v>1102</v>
      </c>
      <c r="E21" s="111">
        <v>2015</v>
      </c>
      <c r="F21" s="111">
        <v>165</v>
      </c>
      <c r="G21" s="111">
        <v>362</v>
      </c>
      <c r="H21" s="111">
        <v>527</v>
      </c>
      <c r="I21" s="111">
        <v>1078</v>
      </c>
      <c r="J21" s="111">
        <v>1464</v>
      </c>
      <c r="K21" s="111">
        <v>2542</v>
      </c>
    </row>
    <row r="22" spans="2:11" x14ac:dyDescent="0.25">
      <c r="B22" s="32" t="s">
        <v>3</v>
      </c>
      <c r="C22" s="109"/>
      <c r="D22" s="109"/>
      <c r="E22" s="110"/>
      <c r="F22" s="109"/>
      <c r="G22" s="109"/>
      <c r="H22" s="110"/>
      <c r="I22" s="110"/>
      <c r="J22" s="110"/>
      <c r="K22" s="110"/>
    </row>
    <row r="23" spans="2:11" x14ac:dyDescent="0.25">
      <c r="B23" s="27" t="s">
        <v>0</v>
      </c>
      <c r="C23" s="109">
        <v>361</v>
      </c>
      <c r="D23" s="109">
        <v>443</v>
      </c>
      <c r="E23" s="110">
        <v>804</v>
      </c>
      <c r="F23" s="109">
        <v>30</v>
      </c>
      <c r="G23" s="109">
        <v>38</v>
      </c>
      <c r="H23" s="110">
        <v>68</v>
      </c>
      <c r="I23" s="110">
        <v>391</v>
      </c>
      <c r="J23" s="110">
        <v>481</v>
      </c>
      <c r="K23" s="110">
        <v>872</v>
      </c>
    </row>
    <row r="24" spans="2:11" x14ac:dyDescent="0.25">
      <c r="B24" s="27" t="s">
        <v>11</v>
      </c>
      <c r="C24" s="109">
        <v>114</v>
      </c>
      <c r="D24" s="109">
        <v>111</v>
      </c>
      <c r="E24" s="110">
        <v>225</v>
      </c>
      <c r="F24" s="109">
        <v>3</v>
      </c>
      <c r="G24" s="109">
        <v>20</v>
      </c>
      <c r="H24" s="110">
        <v>23</v>
      </c>
      <c r="I24" s="110">
        <v>117</v>
      </c>
      <c r="J24" s="110">
        <v>131</v>
      </c>
      <c r="K24" s="110">
        <v>248</v>
      </c>
    </row>
    <row r="25" spans="2:11" x14ac:dyDescent="0.25">
      <c r="B25" s="27" t="s">
        <v>33</v>
      </c>
      <c r="C25" s="109">
        <v>20</v>
      </c>
      <c r="D25" s="109">
        <v>34</v>
      </c>
      <c r="E25" s="110">
        <v>54</v>
      </c>
      <c r="F25" s="109">
        <v>1</v>
      </c>
      <c r="G25" s="109">
        <v>5</v>
      </c>
      <c r="H25" s="110">
        <v>6</v>
      </c>
      <c r="I25" s="110">
        <v>21</v>
      </c>
      <c r="J25" s="110">
        <v>39</v>
      </c>
      <c r="K25" s="110">
        <v>60</v>
      </c>
    </row>
    <row r="26" spans="2:11" x14ac:dyDescent="0.25">
      <c r="B26" s="30" t="s">
        <v>1</v>
      </c>
      <c r="C26" s="111">
        <v>495</v>
      </c>
      <c r="D26" s="111">
        <v>588</v>
      </c>
      <c r="E26" s="111">
        <v>1083</v>
      </c>
      <c r="F26" s="111">
        <v>34</v>
      </c>
      <c r="G26" s="111">
        <v>63</v>
      </c>
      <c r="H26" s="111">
        <v>97</v>
      </c>
      <c r="I26" s="111">
        <v>529</v>
      </c>
      <c r="J26" s="111">
        <v>651</v>
      </c>
      <c r="K26" s="111">
        <v>1180</v>
      </c>
    </row>
    <row r="27" spans="2:11" x14ac:dyDescent="0.25">
      <c r="B27" s="32" t="s">
        <v>5</v>
      </c>
      <c r="C27" s="109"/>
      <c r="D27" s="109"/>
      <c r="E27" s="110"/>
      <c r="F27" s="109"/>
      <c r="G27" s="109"/>
      <c r="H27" s="110"/>
      <c r="I27" s="110"/>
      <c r="J27" s="110"/>
      <c r="K27" s="110"/>
    </row>
    <row r="28" spans="2:11" x14ac:dyDescent="0.25">
      <c r="B28" s="27" t="s">
        <v>0</v>
      </c>
      <c r="C28" s="109">
        <v>526</v>
      </c>
      <c r="D28" s="109">
        <v>621</v>
      </c>
      <c r="E28" s="110">
        <v>1147</v>
      </c>
      <c r="F28" s="109">
        <v>95</v>
      </c>
      <c r="G28" s="109">
        <v>159</v>
      </c>
      <c r="H28" s="110">
        <v>254</v>
      </c>
      <c r="I28" s="110">
        <v>621</v>
      </c>
      <c r="J28" s="110">
        <v>780</v>
      </c>
      <c r="K28" s="110">
        <v>1401</v>
      </c>
    </row>
    <row r="29" spans="2:11" x14ac:dyDescent="0.25">
      <c r="B29" s="27" t="s">
        <v>11</v>
      </c>
      <c r="C29" s="109">
        <v>83</v>
      </c>
      <c r="D29" s="109">
        <v>98</v>
      </c>
      <c r="E29" s="110">
        <v>181</v>
      </c>
      <c r="F29" s="109">
        <v>0</v>
      </c>
      <c r="G29" s="109">
        <v>0</v>
      </c>
      <c r="H29" s="110">
        <v>0</v>
      </c>
      <c r="I29" s="110">
        <v>83</v>
      </c>
      <c r="J29" s="110">
        <v>98</v>
      </c>
      <c r="K29" s="110">
        <v>181</v>
      </c>
    </row>
    <row r="30" spans="2:11" x14ac:dyDescent="0.25">
      <c r="B30" s="27" t="s">
        <v>33</v>
      </c>
      <c r="C30" s="109">
        <v>231</v>
      </c>
      <c r="D30" s="109">
        <v>243</v>
      </c>
      <c r="E30" s="110">
        <v>474</v>
      </c>
      <c r="F30" s="109">
        <v>3</v>
      </c>
      <c r="G30" s="109">
        <v>8</v>
      </c>
      <c r="H30" s="110">
        <v>11</v>
      </c>
      <c r="I30" s="110">
        <v>234</v>
      </c>
      <c r="J30" s="110">
        <v>251</v>
      </c>
      <c r="K30" s="110">
        <v>485</v>
      </c>
    </row>
    <row r="31" spans="2:11" x14ac:dyDescent="0.25">
      <c r="B31" s="30" t="s">
        <v>1</v>
      </c>
      <c r="C31" s="111">
        <v>840</v>
      </c>
      <c r="D31" s="111">
        <v>962</v>
      </c>
      <c r="E31" s="111">
        <v>1802</v>
      </c>
      <c r="F31" s="111">
        <v>98</v>
      </c>
      <c r="G31" s="111">
        <v>167</v>
      </c>
      <c r="H31" s="111">
        <v>265</v>
      </c>
      <c r="I31" s="111">
        <v>938</v>
      </c>
      <c r="J31" s="111">
        <v>1129</v>
      </c>
      <c r="K31" s="111">
        <v>2067</v>
      </c>
    </row>
    <row r="32" spans="2:11" x14ac:dyDescent="0.25">
      <c r="B32" s="32" t="s">
        <v>4</v>
      </c>
      <c r="C32" s="109"/>
      <c r="D32" s="109"/>
      <c r="E32" s="110"/>
      <c r="F32" s="109"/>
      <c r="G32" s="109"/>
      <c r="H32" s="110"/>
      <c r="I32" s="110"/>
      <c r="J32" s="110"/>
      <c r="K32" s="110"/>
    </row>
    <row r="33" spans="2:11" x14ac:dyDescent="0.25">
      <c r="B33" s="27" t="s">
        <v>0</v>
      </c>
      <c r="C33" s="109">
        <v>242</v>
      </c>
      <c r="D33" s="109">
        <v>286</v>
      </c>
      <c r="E33" s="110">
        <v>528</v>
      </c>
      <c r="F33" s="109">
        <v>20</v>
      </c>
      <c r="G33" s="109">
        <v>34</v>
      </c>
      <c r="H33" s="110">
        <v>54</v>
      </c>
      <c r="I33" s="110">
        <v>262</v>
      </c>
      <c r="J33" s="110">
        <v>320</v>
      </c>
      <c r="K33" s="110">
        <v>582</v>
      </c>
    </row>
    <row r="34" spans="2:11" x14ac:dyDescent="0.25">
      <c r="B34" s="27" t="s">
        <v>11</v>
      </c>
      <c r="C34" s="109">
        <v>14</v>
      </c>
      <c r="D34" s="109">
        <v>11</v>
      </c>
      <c r="E34" s="110">
        <v>25</v>
      </c>
      <c r="F34" s="109">
        <v>0</v>
      </c>
      <c r="G34" s="109">
        <v>0</v>
      </c>
      <c r="H34" s="110">
        <v>0</v>
      </c>
      <c r="I34" s="110">
        <v>14</v>
      </c>
      <c r="J34" s="110">
        <v>11</v>
      </c>
      <c r="K34" s="110">
        <v>25</v>
      </c>
    </row>
    <row r="35" spans="2:11" x14ac:dyDescent="0.25">
      <c r="B35" s="27" t="s">
        <v>33</v>
      </c>
      <c r="C35" s="109">
        <v>0</v>
      </c>
      <c r="D35" s="109">
        <v>0</v>
      </c>
      <c r="E35" s="110">
        <v>0</v>
      </c>
      <c r="F35" s="109">
        <v>0</v>
      </c>
      <c r="G35" s="109">
        <v>0</v>
      </c>
      <c r="H35" s="110">
        <v>0</v>
      </c>
      <c r="I35" s="110">
        <v>0</v>
      </c>
      <c r="J35" s="110">
        <v>0</v>
      </c>
      <c r="K35" s="110">
        <v>0</v>
      </c>
    </row>
    <row r="36" spans="2:11" x14ac:dyDescent="0.25">
      <c r="B36" s="30" t="s">
        <v>1</v>
      </c>
      <c r="C36" s="111">
        <v>256</v>
      </c>
      <c r="D36" s="111">
        <v>297</v>
      </c>
      <c r="E36" s="111">
        <v>553</v>
      </c>
      <c r="F36" s="111">
        <v>20</v>
      </c>
      <c r="G36" s="111">
        <v>34</v>
      </c>
      <c r="H36" s="111">
        <v>54</v>
      </c>
      <c r="I36" s="111">
        <v>276</v>
      </c>
      <c r="J36" s="111">
        <v>331</v>
      </c>
      <c r="K36" s="111">
        <v>607</v>
      </c>
    </row>
    <row r="37" spans="2:11" x14ac:dyDescent="0.25">
      <c r="B37" s="32" t="s">
        <v>6</v>
      </c>
      <c r="C37" s="109"/>
      <c r="D37" s="109"/>
      <c r="E37" s="110"/>
      <c r="F37" s="109"/>
      <c r="G37" s="109"/>
      <c r="H37" s="110"/>
      <c r="I37" s="110"/>
      <c r="J37" s="110"/>
      <c r="K37" s="110"/>
    </row>
    <row r="38" spans="2:11" x14ac:dyDescent="0.25">
      <c r="B38" s="27" t="s">
        <v>0</v>
      </c>
      <c r="C38" s="109">
        <v>214</v>
      </c>
      <c r="D38" s="109">
        <v>248</v>
      </c>
      <c r="E38" s="110">
        <v>462</v>
      </c>
      <c r="F38" s="109">
        <v>21</v>
      </c>
      <c r="G38" s="109">
        <v>51</v>
      </c>
      <c r="H38" s="110">
        <v>72</v>
      </c>
      <c r="I38" s="110">
        <v>235</v>
      </c>
      <c r="J38" s="110">
        <v>299</v>
      </c>
      <c r="K38" s="110">
        <v>534</v>
      </c>
    </row>
    <row r="39" spans="2:11" x14ac:dyDescent="0.25">
      <c r="B39" s="27" t="s">
        <v>11</v>
      </c>
      <c r="C39" s="109">
        <v>39</v>
      </c>
      <c r="D39" s="109">
        <v>47</v>
      </c>
      <c r="E39" s="110">
        <v>86</v>
      </c>
      <c r="F39" s="109">
        <v>4</v>
      </c>
      <c r="G39" s="109">
        <v>4</v>
      </c>
      <c r="H39" s="110">
        <v>8</v>
      </c>
      <c r="I39" s="110">
        <v>43</v>
      </c>
      <c r="J39" s="110">
        <v>51</v>
      </c>
      <c r="K39" s="110">
        <v>94</v>
      </c>
    </row>
    <row r="40" spans="2:11" x14ac:dyDescent="0.25">
      <c r="B40" s="27" t="s">
        <v>33</v>
      </c>
      <c r="C40" s="109">
        <v>84</v>
      </c>
      <c r="D40" s="109">
        <v>77</v>
      </c>
      <c r="E40" s="110">
        <v>161</v>
      </c>
      <c r="F40" s="109">
        <v>0</v>
      </c>
      <c r="G40" s="109">
        <v>0</v>
      </c>
      <c r="H40" s="110">
        <v>0</v>
      </c>
      <c r="I40" s="110">
        <v>84</v>
      </c>
      <c r="J40" s="110">
        <v>77</v>
      </c>
      <c r="K40" s="110">
        <v>161</v>
      </c>
    </row>
    <row r="41" spans="2:11" x14ac:dyDescent="0.25">
      <c r="B41" s="30" t="s">
        <v>1</v>
      </c>
      <c r="C41" s="111">
        <v>337</v>
      </c>
      <c r="D41" s="111">
        <v>372</v>
      </c>
      <c r="E41" s="111">
        <v>709</v>
      </c>
      <c r="F41" s="111">
        <v>25</v>
      </c>
      <c r="G41" s="111">
        <v>55</v>
      </c>
      <c r="H41" s="111">
        <v>80</v>
      </c>
      <c r="I41" s="111">
        <v>362</v>
      </c>
      <c r="J41" s="111">
        <v>427</v>
      </c>
      <c r="K41" s="111">
        <v>789</v>
      </c>
    </row>
    <row r="42" spans="2:11" x14ac:dyDescent="0.25">
      <c r="B42" s="32" t="s">
        <v>7</v>
      </c>
      <c r="C42" s="109"/>
      <c r="D42" s="109"/>
      <c r="E42" s="110"/>
      <c r="F42" s="109"/>
      <c r="G42" s="109"/>
      <c r="H42" s="110"/>
      <c r="I42" s="110"/>
      <c r="J42" s="110"/>
      <c r="K42" s="110"/>
    </row>
    <row r="43" spans="2:11" x14ac:dyDescent="0.25">
      <c r="B43" s="27" t="s">
        <v>0</v>
      </c>
      <c r="C43" s="109">
        <v>638</v>
      </c>
      <c r="D43" s="109">
        <v>875</v>
      </c>
      <c r="E43" s="110">
        <v>1513</v>
      </c>
      <c r="F43" s="109">
        <v>118</v>
      </c>
      <c r="G43" s="109">
        <v>203</v>
      </c>
      <c r="H43" s="110">
        <v>321</v>
      </c>
      <c r="I43" s="110">
        <v>756</v>
      </c>
      <c r="J43" s="110">
        <v>1078</v>
      </c>
      <c r="K43" s="110">
        <v>1834</v>
      </c>
    </row>
    <row r="44" spans="2:11" x14ac:dyDescent="0.25">
      <c r="B44" s="27" t="s">
        <v>11</v>
      </c>
      <c r="C44" s="109">
        <v>107</v>
      </c>
      <c r="D44" s="109">
        <v>109</v>
      </c>
      <c r="E44" s="110">
        <v>216</v>
      </c>
      <c r="F44" s="109">
        <v>3</v>
      </c>
      <c r="G44" s="109">
        <v>8</v>
      </c>
      <c r="H44" s="110">
        <v>11</v>
      </c>
      <c r="I44" s="110">
        <v>110</v>
      </c>
      <c r="J44" s="110">
        <v>117</v>
      </c>
      <c r="K44" s="110">
        <v>227</v>
      </c>
    </row>
    <row r="45" spans="2:11" x14ac:dyDescent="0.25">
      <c r="B45" s="27" t="s">
        <v>33</v>
      </c>
      <c r="C45" s="109">
        <v>374</v>
      </c>
      <c r="D45" s="109">
        <v>513</v>
      </c>
      <c r="E45" s="110">
        <v>887</v>
      </c>
      <c r="F45" s="109">
        <v>4</v>
      </c>
      <c r="G45" s="109">
        <v>2</v>
      </c>
      <c r="H45" s="110">
        <v>6</v>
      </c>
      <c r="I45" s="110">
        <v>378</v>
      </c>
      <c r="J45" s="110">
        <v>515</v>
      </c>
      <c r="K45" s="110">
        <v>893</v>
      </c>
    </row>
    <row r="46" spans="2:11" x14ac:dyDescent="0.25">
      <c r="B46" s="30" t="s">
        <v>1</v>
      </c>
      <c r="C46" s="111">
        <v>1119</v>
      </c>
      <c r="D46" s="111">
        <v>1497</v>
      </c>
      <c r="E46" s="111">
        <v>2616</v>
      </c>
      <c r="F46" s="111">
        <v>125</v>
      </c>
      <c r="G46" s="111">
        <v>213</v>
      </c>
      <c r="H46" s="111">
        <v>338</v>
      </c>
      <c r="I46" s="111">
        <v>1244</v>
      </c>
      <c r="J46" s="111">
        <v>1710</v>
      </c>
      <c r="K46" s="111">
        <v>2954</v>
      </c>
    </row>
    <row r="47" spans="2:11" x14ac:dyDescent="0.25">
      <c r="B47" s="32" t="s">
        <v>9</v>
      </c>
      <c r="C47" s="109"/>
      <c r="D47" s="109"/>
      <c r="E47" s="110"/>
      <c r="F47" s="109"/>
      <c r="G47" s="109"/>
      <c r="H47" s="110"/>
      <c r="I47" s="110"/>
      <c r="J47" s="110"/>
      <c r="K47" s="110"/>
    </row>
    <row r="48" spans="2:11" x14ac:dyDescent="0.25">
      <c r="B48" s="27" t="s">
        <v>0</v>
      </c>
      <c r="C48" s="109">
        <v>1079</v>
      </c>
      <c r="D48" s="109">
        <v>1477</v>
      </c>
      <c r="E48" s="110">
        <v>2556</v>
      </c>
      <c r="F48" s="109">
        <v>182</v>
      </c>
      <c r="G48" s="109">
        <v>235</v>
      </c>
      <c r="H48" s="110">
        <v>417</v>
      </c>
      <c r="I48" s="110">
        <v>1261</v>
      </c>
      <c r="J48" s="110">
        <v>1712</v>
      </c>
      <c r="K48" s="110">
        <v>2973</v>
      </c>
    </row>
    <row r="49" spans="2:11" x14ac:dyDescent="0.25">
      <c r="B49" s="27" t="s">
        <v>11</v>
      </c>
      <c r="C49" s="109">
        <v>190</v>
      </c>
      <c r="D49" s="109">
        <v>199</v>
      </c>
      <c r="E49" s="110">
        <v>389</v>
      </c>
      <c r="F49" s="109">
        <v>24</v>
      </c>
      <c r="G49" s="109">
        <v>69</v>
      </c>
      <c r="H49" s="110">
        <v>93</v>
      </c>
      <c r="I49" s="110">
        <v>214</v>
      </c>
      <c r="J49" s="110">
        <v>268</v>
      </c>
      <c r="K49" s="110">
        <v>482</v>
      </c>
    </row>
    <row r="50" spans="2:11" x14ac:dyDescent="0.25">
      <c r="B50" s="27" t="s">
        <v>33</v>
      </c>
      <c r="C50" s="109">
        <v>314</v>
      </c>
      <c r="D50" s="109">
        <v>327</v>
      </c>
      <c r="E50" s="110">
        <v>641</v>
      </c>
      <c r="F50" s="109">
        <v>3</v>
      </c>
      <c r="G50" s="109">
        <v>4</v>
      </c>
      <c r="H50" s="110">
        <v>7</v>
      </c>
      <c r="I50" s="110">
        <v>317</v>
      </c>
      <c r="J50" s="110">
        <v>331</v>
      </c>
      <c r="K50" s="110">
        <v>648</v>
      </c>
    </row>
    <row r="51" spans="2:11" x14ac:dyDescent="0.25">
      <c r="B51" s="30" t="s">
        <v>1</v>
      </c>
      <c r="C51" s="111">
        <v>1583</v>
      </c>
      <c r="D51" s="111">
        <v>2003</v>
      </c>
      <c r="E51" s="111">
        <v>3586</v>
      </c>
      <c r="F51" s="111">
        <v>209</v>
      </c>
      <c r="G51" s="111">
        <v>308</v>
      </c>
      <c r="H51" s="111">
        <v>517</v>
      </c>
      <c r="I51" s="111">
        <v>1792</v>
      </c>
      <c r="J51" s="111">
        <v>2311</v>
      </c>
      <c r="K51" s="111">
        <v>4103</v>
      </c>
    </row>
    <row r="52" spans="2:11" x14ac:dyDescent="0.25">
      <c r="B52" s="32" t="s">
        <v>8</v>
      </c>
      <c r="C52" s="109"/>
      <c r="D52" s="109"/>
      <c r="E52" s="110"/>
      <c r="F52" s="109"/>
      <c r="G52" s="109"/>
      <c r="H52" s="110"/>
      <c r="I52" s="110"/>
      <c r="J52" s="110"/>
      <c r="K52" s="110"/>
    </row>
    <row r="53" spans="2:11" x14ac:dyDescent="0.25">
      <c r="B53" s="27" t="s">
        <v>0</v>
      </c>
      <c r="C53" s="110">
        <v>4160</v>
      </c>
      <c r="D53" s="110">
        <v>5353</v>
      </c>
      <c r="E53" s="110">
        <v>9513</v>
      </c>
      <c r="F53" s="110">
        <v>639</v>
      </c>
      <c r="G53" s="110">
        <v>1096</v>
      </c>
      <c r="H53" s="110">
        <v>1735</v>
      </c>
      <c r="I53" s="110">
        <v>4799</v>
      </c>
      <c r="J53" s="110">
        <v>6449</v>
      </c>
      <c r="K53" s="110">
        <v>11248</v>
      </c>
    </row>
    <row r="54" spans="2:11" x14ac:dyDescent="0.25">
      <c r="B54" s="27" t="s">
        <v>11</v>
      </c>
      <c r="C54" s="110">
        <v>627</v>
      </c>
      <c r="D54" s="110">
        <v>661</v>
      </c>
      <c r="E54" s="110">
        <v>1288</v>
      </c>
      <c r="F54" s="110">
        <v>60</v>
      </c>
      <c r="G54" s="110">
        <v>149</v>
      </c>
      <c r="H54" s="110">
        <v>209</v>
      </c>
      <c r="I54" s="110">
        <v>687</v>
      </c>
      <c r="J54" s="110">
        <v>810</v>
      </c>
      <c r="K54" s="110">
        <v>1497</v>
      </c>
    </row>
    <row r="55" spans="2:11" x14ac:dyDescent="0.25">
      <c r="B55" s="27" t="s">
        <v>33</v>
      </c>
      <c r="C55" s="110">
        <v>1131</v>
      </c>
      <c r="D55" s="110">
        <v>1275</v>
      </c>
      <c r="E55" s="110">
        <v>2406</v>
      </c>
      <c r="F55" s="110">
        <v>12</v>
      </c>
      <c r="G55" s="110">
        <v>26</v>
      </c>
      <c r="H55" s="110">
        <v>38</v>
      </c>
      <c r="I55" s="110">
        <v>1143</v>
      </c>
      <c r="J55" s="110">
        <v>1301</v>
      </c>
      <c r="K55" s="110">
        <v>2444</v>
      </c>
    </row>
    <row r="56" spans="2:11" ht="15" thickBot="1" x14ac:dyDescent="0.3">
      <c r="B56" s="33" t="s">
        <v>1</v>
      </c>
      <c r="C56" s="112">
        <v>5918</v>
      </c>
      <c r="D56" s="112">
        <v>7289</v>
      </c>
      <c r="E56" s="112">
        <v>13207</v>
      </c>
      <c r="F56" s="112">
        <v>711</v>
      </c>
      <c r="G56" s="112">
        <v>1271</v>
      </c>
      <c r="H56" s="112">
        <v>1982</v>
      </c>
      <c r="I56" s="112">
        <v>6629</v>
      </c>
      <c r="J56" s="112">
        <v>8560</v>
      </c>
      <c r="K56" s="112">
        <v>15189</v>
      </c>
    </row>
    <row r="57" spans="2:11" x14ac:dyDescent="0.25">
      <c r="B57" s="72"/>
      <c r="E57" s="113"/>
      <c r="I57" s="113"/>
      <c r="J57" s="113"/>
      <c r="K57" s="113"/>
    </row>
    <row r="58" spans="2:11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5">
    <mergeCell ref="B9:K9"/>
    <mergeCell ref="B10:B11"/>
    <mergeCell ref="C10:E10"/>
    <mergeCell ref="I10:K10"/>
    <mergeCell ref="B58:G58"/>
  </mergeCells>
  <hyperlinks>
    <hyperlink ref="J6" location="Índice!A1" display="Índice" xr:uid="{00000000-0004-0000-1C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58"/>
  <sheetViews>
    <sheetView showGridLines="0" zoomScaleNormal="100" workbookViewId="0">
      <selection activeCell="J6" sqref="J6"/>
    </sheetView>
  </sheetViews>
  <sheetFormatPr baseColWidth="10" defaultColWidth="11.42578125" defaultRowHeight="15" customHeight="1" x14ac:dyDescent="0.25"/>
  <cols>
    <col min="1" max="1" width="5.140625" style="71" customWidth="1"/>
    <col min="2" max="2" width="25.7109375" style="71" customWidth="1"/>
    <col min="3" max="11" width="10.7109375" style="71" customWidth="1"/>
    <col min="12" max="12" width="4.140625" style="71" customWidth="1"/>
    <col min="13" max="16384" width="11.42578125" style="71"/>
  </cols>
  <sheetData>
    <row r="1" spans="1:13" s="73" customFormat="1" ht="14.25" customHeight="1" x14ac:dyDescent="0.25"/>
    <row r="2" spans="1:13" s="73" customFormat="1" ht="30" customHeight="1" x14ac:dyDescent="0.45">
      <c r="B2" s="74" t="s">
        <v>17</v>
      </c>
    </row>
    <row r="3" spans="1:13" s="73" customFormat="1" ht="17.25" x14ac:dyDescent="0.3">
      <c r="B3" s="11" t="str">
        <f>Índice!B3</f>
        <v>Consejería de Desarrollo Educativo y Formación Profesional</v>
      </c>
    </row>
    <row r="4" spans="1:13" ht="14.25" customHeight="1" x14ac:dyDescent="0.25">
      <c r="C4" s="263"/>
      <c r="D4" s="263"/>
      <c r="E4" s="263"/>
      <c r="F4" s="263"/>
      <c r="G4" s="263"/>
      <c r="H4" s="263"/>
      <c r="K4" s="264"/>
    </row>
    <row r="5" spans="1:13" ht="14.25" customHeight="1" x14ac:dyDescent="0.25">
      <c r="B5" s="263"/>
      <c r="C5" s="263"/>
      <c r="D5" s="263"/>
      <c r="E5" s="263"/>
      <c r="F5" s="263"/>
      <c r="G5" s="263"/>
      <c r="H5" s="263"/>
      <c r="K5" s="114"/>
    </row>
    <row r="6" spans="1:13" s="82" customFormat="1" ht="14.25" x14ac:dyDescent="0.2">
      <c r="B6" s="416" t="str">
        <f>Índice!C8</f>
        <v xml:space="preserve">Estadísticas de la enseñanza de lenguas extranjeras </v>
      </c>
      <c r="C6" s="416"/>
      <c r="D6" s="416"/>
      <c r="E6" s="416"/>
      <c r="F6" s="416"/>
      <c r="G6" s="416"/>
      <c r="H6" s="416"/>
      <c r="I6" s="416"/>
      <c r="J6" s="114" t="s">
        <v>12</v>
      </c>
    </row>
    <row r="7" spans="1:13" ht="17.25" customHeight="1" x14ac:dyDescent="0.25">
      <c r="B7" s="19" t="str">
        <f>Índice!C9</f>
        <v>Curso 2024/2025</v>
      </c>
    </row>
    <row r="8" spans="1:13" ht="4.5" customHeight="1" x14ac:dyDescent="0.25">
      <c r="A8" s="257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3" s="82" customFormat="1" ht="39.950000000000003" customHeight="1" thickBot="1" x14ac:dyDescent="0.25">
      <c r="A9" s="258"/>
      <c r="B9" s="115" t="s">
        <v>357</v>
      </c>
    </row>
    <row r="10" spans="1:13" ht="17.25" customHeight="1" x14ac:dyDescent="0.25">
      <c r="B10" s="407"/>
      <c r="C10" s="77" t="s">
        <v>47</v>
      </c>
      <c r="D10" s="77"/>
      <c r="E10" s="60"/>
      <c r="F10" s="77" t="s">
        <v>48</v>
      </c>
      <c r="G10" s="77"/>
      <c r="H10" s="60"/>
      <c r="I10" s="415" t="s">
        <v>49</v>
      </c>
      <c r="J10" s="415"/>
      <c r="K10" s="415"/>
      <c r="L10" s="265"/>
      <c r="M10" s="266"/>
    </row>
    <row r="11" spans="1:13" ht="17.25" customHeight="1" thickBot="1" x14ac:dyDescent="0.3">
      <c r="B11" s="408"/>
      <c r="C11" s="78" t="s">
        <v>44</v>
      </c>
      <c r="D11" s="78" t="s">
        <v>29</v>
      </c>
      <c r="E11" s="78" t="s">
        <v>1</v>
      </c>
      <c r="F11" s="78" t="s">
        <v>44</v>
      </c>
      <c r="G11" s="78" t="s">
        <v>29</v>
      </c>
      <c r="H11" s="78" t="s">
        <v>1</v>
      </c>
      <c r="I11" s="78" t="s">
        <v>44</v>
      </c>
      <c r="J11" s="78" t="s">
        <v>29</v>
      </c>
      <c r="K11" s="63" t="s">
        <v>1</v>
      </c>
      <c r="L11" s="82"/>
      <c r="M11" s="267"/>
    </row>
    <row r="12" spans="1:13" ht="20.100000000000001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268"/>
    </row>
    <row r="13" spans="1:13" ht="15" customHeight="1" x14ac:dyDescent="0.25">
      <c r="B13" s="27" t="s">
        <v>0</v>
      </c>
      <c r="C13" s="85">
        <v>294</v>
      </c>
      <c r="D13" s="85">
        <v>288</v>
      </c>
      <c r="E13" s="86">
        <v>582</v>
      </c>
      <c r="F13" s="85">
        <v>663</v>
      </c>
      <c r="G13" s="85">
        <v>784</v>
      </c>
      <c r="H13" s="86">
        <v>1447</v>
      </c>
      <c r="I13" s="86">
        <v>957</v>
      </c>
      <c r="J13" s="86">
        <v>1072</v>
      </c>
      <c r="K13" s="86">
        <v>2029</v>
      </c>
      <c r="L13" s="85"/>
      <c r="M13" s="269"/>
    </row>
    <row r="14" spans="1:13" ht="15" customHeight="1" x14ac:dyDescent="0.25">
      <c r="B14" s="27" t="s">
        <v>11</v>
      </c>
      <c r="C14" s="85"/>
      <c r="D14" s="85"/>
      <c r="E14" s="86"/>
      <c r="F14" s="85"/>
      <c r="G14" s="85"/>
      <c r="H14" s="86"/>
      <c r="I14" s="86"/>
      <c r="J14" s="86"/>
      <c r="K14" s="86"/>
      <c r="L14" s="85"/>
      <c r="M14" s="269"/>
    </row>
    <row r="15" spans="1:13" ht="15" customHeight="1" x14ac:dyDescent="0.25">
      <c r="B15" s="27" t="s">
        <v>33</v>
      </c>
      <c r="C15" s="85"/>
      <c r="D15" s="85"/>
      <c r="E15" s="86"/>
      <c r="F15" s="85"/>
      <c r="G15" s="85"/>
      <c r="H15" s="86"/>
      <c r="I15" s="86"/>
      <c r="J15" s="86"/>
      <c r="K15" s="86"/>
      <c r="L15" s="85"/>
      <c r="M15" s="269"/>
    </row>
    <row r="16" spans="1:13" ht="15" customHeight="1" x14ac:dyDescent="0.25">
      <c r="B16" s="30" t="s">
        <v>1</v>
      </c>
      <c r="C16" s="116">
        <v>294</v>
      </c>
      <c r="D16" s="116">
        <v>288</v>
      </c>
      <c r="E16" s="116">
        <v>582</v>
      </c>
      <c r="F16" s="116">
        <v>663</v>
      </c>
      <c r="G16" s="116">
        <v>784</v>
      </c>
      <c r="H16" s="116">
        <v>1447</v>
      </c>
      <c r="I16" s="116">
        <v>957</v>
      </c>
      <c r="J16" s="116">
        <v>1072</v>
      </c>
      <c r="K16" s="116">
        <v>2029</v>
      </c>
      <c r="L16" s="86"/>
      <c r="M16" s="270"/>
    </row>
    <row r="17" spans="2:13" ht="20.100000000000001" customHeight="1" x14ac:dyDescent="0.25">
      <c r="B17" s="32" t="s">
        <v>2</v>
      </c>
      <c r="C17" s="85"/>
      <c r="D17" s="85"/>
      <c r="E17" s="86"/>
      <c r="F17" s="85"/>
      <c r="G17" s="85"/>
      <c r="H17" s="86"/>
      <c r="I17" s="86"/>
      <c r="J17" s="86"/>
      <c r="K17" s="86"/>
      <c r="L17" s="85"/>
      <c r="M17" s="269"/>
    </row>
    <row r="18" spans="2:13" ht="15" customHeight="1" x14ac:dyDescent="0.25">
      <c r="B18" s="27" t="s">
        <v>0</v>
      </c>
      <c r="C18" s="85">
        <v>324</v>
      </c>
      <c r="D18" s="85">
        <v>351</v>
      </c>
      <c r="E18" s="86">
        <v>675</v>
      </c>
      <c r="F18" s="85">
        <v>1096</v>
      </c>
      <c r="G18" s="85">
        <v>1223</v>
      </c>
      <c r="H18" s="86">
        <v>2319</v>
      </c>
      <c r="I18" s="86">
        <v>1420</v>
      </c>
      <c r="J18" s="86">
        <v>1574</v>
      </c>
      <c r="K18" s="86">
        <v>2994</v>
      </c>
      <c r="L18" s="85"/>
      <c r="M18" s="269"/>
    </row>
    <row r="19" spans="2:13" ht="15" customHeight="1" x14ac:dyDescent="0.25">
      <c r="B19" s="27" t="s">
        <v>11</v>
      </c>
      <c r="C19" s="85"/>
      <c r="D19" s="85"/>
      <c r="E19" s="86"/>
      <c r="F19" s="85"/>
      <c r="G19" s="85"/>
      <c r="H19" s="86"/>
      <c r="I19" s="86"/>
      <c r="J19" s="86"/>
      <c r="K19" s="86"/>
      <c r="L19" s="85"/>
      <c r="M19" s="269"/>
    </row>
    <row r="20" spans="2:13" ht="15" customHeight="1" x14ac:dyDescent="0.25">
      <c r="B20" s="27" t="s">
        <v>33</v>
      </c>
      <c r="C20" s="85"/>
      <c r="D20" s="85"/>
      <c r="E20" s="86"/>
      <c r="F20" s="85"/>
      <c r="G20" s="85"/>
      <c r="H20" s="86"/>
      <c r="I20" s="86"/>
      <c r="J20" s="86"/>
      <c r="K20" s="86"/>
      <c r="L20" s="85"/>
      <c r="M20" s="269"/>
    </row>
    <row r="21" spans="2:13" ht="15" customHeight="1" x14ac:dyDescent="0.25">
      <c r="B21" s="30" t="s">
        <v>1</v>
      </c>
      <c r="C21" s="116">
        <v>324</v>
      </c>
      <c r="D21" s="116">
        <v>351</v>
      </c>
      <c r="E21" s="116">
        <v>675</v>
      </c>
      <c r="F21" s="116">
        <v>1096</v>
      </c>
      <c r="G21" s="116">
        <v>1223</v>
      </c>
      <c r="H21" s="116">
        <v>2319</v>
      </c>
      <c r="I21" s="116">
        <v>1420</v>
      </c>
      <c r="J21" s="116">
        <v>1574</v>
      </c>
      <c r="K21" s="116">
        <v>2994</v>
      </c>
      <c r="L21" s="86"/>
      <c r="M21" s="270"/>
    </row>
    <row r="22" spans="2:13" ht="20.100000000000001" customHeight="1" x14ac:dyDescent="0.25">
      <c r="B22" s="32" t="s">
        <v>3</v>
      </c>
      <c r="C22" s="85"/>
      <c r="D22" s="85"/>
      <c r="E22" s="86"/>
      <c r="F22" s="85"/>
      <c r="G22" s="85"/>
      <c r="H22" s="86"/>
      <c r="I22" s="86"/>
      <c r="J22" s="86"/>
      <c r="K22" s="86"/>
      <c r="L22" s="85"/>
      <c r="M22" s="269"/>
    </row>
    <row r="23" spans="2:13" ht="15" customHeight="1" x14ac:dyDescent="0.25">
      <c r="B23" s="27" t="s">
        <v>0</v>
      </c>
      <c r="C23" s="85">
        <v>285</v>
      </c>
      <c r="D23" s="85">
        <v>327</v>
      </c>
      <c r="E23" s="86">
        <v>612</v>
      </c>
      <c r="F23" s="85">
        <v>483</v>
      </c>
      <c r="G23" s="85">
        <v>684</v>
      </c>
      <c r="H23" s="86">
        <v>1167</v>
      </c>
      <c r="I23" s="86">
        <v>768</v>
      </c>
      <c r="J23" s="86">
        <v>1011</v>
      </c>
      <c r="K23" s="86">
        <v>1779</v>
      </c>
      <c r="L23" s="85"/>
      <c r="M23" s="269"/>
    </row>
    <row r="24" spans="2:13" ht="15" customHeight="1" x14ac:dyDescent="0.25">
      <c r="B24" s="27" t="s">
        <v>11</v>
      </c>
      <c r="C24" s="85"/>
      <c r="D24" s="85"/>
      <c r="E24" s="86"/>
      <c r="F24" s="85"/>
      <c r="G24" s="85"/>
      <c r="H24" s="86"/>
      <c r="I24" s="86"/>
      <c r="J24" s="86"/>
      <c r="K24" s="86"/>
      <c r="L24" s="85"/>
      <c r="M24" s="269"/>
    </row>
    <row r="25" spans="2:13" ht="15" customHeight="1" x14ac:dyDescent="0.25">
      <c r="B25" s="27" t="s">
        <v>33</v>
      </c>
      <c r="C25" s="85"/>
      <c r="D25" s="85"/>
      <c r="E25" s="86"/>
      <c r="F25" s="85"/>
      <c r="G25" s="85"/>
      <c r="H25" s="86"/>
      <c r="I25" s="86"/>
      <c r="J25" s="86"/>
      <c r="K25" s="86"/>
      <c r="L25" s="85"/>
      <c r="M25" s="269"/>
    </row>
    <row r="26" spans="2:13" ht="15" customHeight="1" x14ac:dyDescent="0.25">
      <c r="B26" s="30" t="s">
        <v>1</v>
      </c>
      <c r="C26" s="116">
        <v>285</v>
      </c>
      <c r="D26" s="116">
        <v>327</v>
      </c>
      <c r="E26" s="116">
        <v>612</v>
      </c>
      <c r="F26" s="116">
        <v>483</v>
      </c>
      <c r="G26" s="116">
        <v>684</v>
      </c>
      <c r="H26" s="116">
        <v>1167</v>
      </c>
      <c r="I26" s="116">
        <v>768</v>
      </c>
      <c r="J26" s="116">
        <v>1011</v>
      </c>
      <c r="K26" s="116">
        <v>1779</v>
      </c>
      <c r="L26" s="86"/>
      <c r="M26" s="270"/>
    </row>
    <row r="27" spans="2:13" ht="20.100000000000001" customHeight="1" x14ac:dyDescent="0.25">
      <c r="B27" s="32" t="s">
        <v>5</v>
      </c>
      <c r="C27" s="85"/>
      <c r="D27" s="85"/>
      <c r="E27" s="86"/>
      <c r="F27" s="85"/>
      <c r="G27" s="85"/>
      <c r="H27" s="86"/>
      <c r="I27" s="86"/>
      <c r="J27" s="86"/>
      <c r="K27" s="86"/>
      <c r="L27" s="85"/>
      <c r="M27" s="269"/>
    </row>
    <row r="28" spans="2:13" ht="15" customHeight="1" x14ac:dyDescent="0.25">
      <c r="B28" s="27" t="s">
        <v>0</v>
      </c>
      <c r="C28" s="85">
        <v>146</v>
      </c>
      <c r="D28" s="85">
        <v>215</v>
      </c>
      <c r="E28" s="86">
        <v>361</v>
      </c>
      <c r="F28" s="85">
        <v>725</v>
      </c>
      <c r="G28" s="85">
        <v>1242</v>
      </c>
      <c r="H28" s="86">
        <v>1967</v>
      </c>
      <c r="I28" s="86">
        <v>871</v>
      </c>
      <c r="J28" s="86">
        <v>1457</v>
      </c>
      <c r="K28" s="86">
        <v>2328</v>
      </c>
      <c r="L28" s="85"/>
      <c r="M28" s="269"/>
    </row>
    <row r="29" spans="2:13" ht="15" customHeight="1" x14ac:dyDescent="0.25">
      <c r="B29" s="27" t="s">
        <v>11</v>
      </c>
      <c r="C29" s="85"/>
      <c r="D29" s="85"/>
      <c r="E29" s="86"/>
      <c r="F29" s="85"/>
      <c r="G29" s="85"/>
      <c r="H29" s="86"/>
      <c r="I29" s="86"/>
      <c r="J29" s="86"/>
      <c r="K29" s="86"/>
      <c r="L29" s="85"/>
      <c r="M29" s="269"/>
    </row>
    <row r="30" spans="2:13" ht="15" customHeight="1" x14ac:dyDescent="0.25">
      <c r="B30" s="27" t="s">
        <v>33</v>
      </c>
      <c r="C30" s="85"/>
      <c r="D30" s="85"/>
      <c r="E30" s="86"/>
      <c r="F30" s="85"/>
      <c r="G30" s="85"/>
      <c r="H30" s="86"/>
      <c r="I30" s="86"/>
      <c r="J30" s="86"/>
      <c r="K30" s="86"/>
      <c r="L30" s="85"/>
      <c r="M30" s="269"/>
    </row>
    <row r="31" spans="2:13" ht="15" customHeight="1" x14ac:dyDescent="0.25">
      <c r="B31" s="30" t="s">
        <v>1</v>
      </c>
      <c r="C31" s="116">
        <v>146</v>
      </c>
      <c r="D31" s="116">
        <v>215</v>
      </c>
      <c r="E31" s="116">
        <v>361</v>
      </c>
      <c r="F31" s="116">
        <v>725</v>
      </c>
      <c r="G31" s="116">
        <v>1242</v>
      </c>
      <c r="H31" s="116">
        <v>1967</v>
      </c>
      <c r="I31" s="116">
        <v>871</v>
      </c>
      <c r="J31" s="116">
        <v>1457</v>
      </c>
      <c r="K31" s="116">
        <v>2328</v>
      </c>
      <c r="L31" s="86"/>
      <c r="M31" s="270"/>
    </row>
    <row r="32" spans="2:13" ht="20.100000000000001" customHeight="1" x14ac:dyDescent="0.25">
      <c r="B32" s="32" t="s">
        <v>4</v>
      </c>
      <c r="C32" s="85"/>
      <c r="D32" s="85"/>
      <c r="E32" s="86"/>
      <c r="F32" s="85"/>
      <c r="G32" s="85"/>
      <c r="H32" s="86"/>
      <c r="I32" s="86"/>
      <c r="J32" s="86"/>
      <c r="K32" s="86"/>
      <c r="L32" s="85"/>
      <c r="M32" s="269"/>
    </row>
    <row r="33" spans="2:13" ht="15" customHeight="1" x14ac:dyDescent="0.25">
      <c r="B33" s="27" t="s">
        <v>0</v>
      </c>
      <c r="C33" s="85">
        <v>44</v>
      </c>
      <c r="D33" s="85">
        <v>60</v>
      </c>
      <c r="E33" s="86">
        <v>104</v>
      </c>
      <c r="F33" s="85">
        <v>526</v>
      </c>
      <c r="G33" s="85">
        <v>574</v>
      </c>
      <c r="H33" s="86">
        <v>1100</v>
      </c>
      <c r="I33" s="86">
        <v>570</v>
      </c>
      <c r="J33" s="86">
        <v>634</v>
      </c>
      <c r="K33" s="86">
        <v>1204</v>
      </c>
      <c r="L33" s="85"/>
      <c r="M33" s="269"/>
    </row>
    <row r="34" spans="2:13" ht="15" customHeight="1" x14ac:dyDescent="0.25">
      <c r="B34" s="27" t="s">
        <v>11</v>
      </c>
      <c r="C34" s="85"/>
      <c r="D34" s="85"/>
      <c r="E34" s="86"/>
      <c r="F34" s="85"/>
      <c r="G34" s="85"/>
      <c r="H34" s="86"/>
      <c r="I34" s="86"/>
      <c r="J34" s="86"/>
      <c r="K34" s="86"/>
      <c r="L34" s="85"/>
      <c r="M34" s="269"/>
    </row>
    <row r="35" spans="2:13" ht="15" customHeight="1" x14ac:dyDescent="0.25">
      <c r="B35" s="27" t="s">
        <v>33</v>
      </c>
      <c r="C35" s="85"/>
      <c r="D35" s="85"/>
      <c r="E35" s="86"/>
      <c r="F35" s="85"/>
      <c r="G35" s="85"/>
      <c r="H35" s="86"/>
      <c r="I35" s="86"/>
      <c r="J35" s="86"/>
      <c r="K35" s="86"/>
      <c r="L35" s="85"/>
      <c r="M35" s="269"/>
    </row>
    <row r="36" spans="2:13" ht="15" customHeight="1" x14ac:dyDescent="0.25">
      <c r="B36" s="30" t="s">
        <v>1</v>
      </c>
      <c r="C36" s="116">
        <v>44</v>
      </c>
      <c r="D36" s="116">
        <v>60</v>
      </c>
      <c r="E36" s="116">
        <v>104</v>
      </c>
      <c r="F36" s="116">
        <v>526</v>
      </c>
      <c r="G36" s="116">
        <v>574</v>
      </c>
      <c r="H36" s="116">
        <v>1100</v>
      </c>
      <c r="I36" s="116">
        <v>570</v>
      </c>
      <c r="J36" s="116">
        <v>634</v>
      </c>
      <c r="K36" s="116">
        <v>1204</v>
      </c>
      <c r="L36" s="86"/>
      <c r="M36" s="270"/>
    </row>
    <row r="37" spans="2:13" ht="20.100000000000001" customHeight="1" x14ac:dyDescent="0.25">
      <c r="B37" s="32" t="s">
        <v>6</v>
      </c>
      <c r="C37" s="85"/>
      <c r="D37" s="85"/>
      <c r="E37" s="86"/>
      <c r="F37" s="85"/>
      <c r="G37" s="85"/>
      <c r="H37" s="86"/>
      <c r="I37" s="86"/>
      <c r="J37" s="86"/>
      <c r="K37" s="86"/>
      <c r="L37" s="85"/>
      <c r="M37" s="269"/>
    </row>
    <row r="38" spans="2:13" ht="15" customHeight="1" x14ac:dyDescent="0.25">
      <c r="B38" s="27" t="s">
        <v>0</v>
      </c>
      <c r="C38" s="85">
        <v>166</v>
      </c>
      <c r="D38" s="85">
        <v>236</v>
      </c>
      <c r="E38" s="86">
        <v>402</v>
      </c>
      <c r="F38" s="85">
        <v>533</v>
      </c>
      <c r="G38" s="85">
        <v>631</v>
      </c>
      <c r="H38" s="86">
        <v>1164</v>
      </c>
      <c r="I38" s="86">
        <v>699</v>
      </c>
      <c r="J38" s="86">
        <v>867</v>
      </c>
      <c r="K38" s="86">
        <v>1566</v>
      </c>
      <c r="L38" s="85"/>
      <c r="M38" s="269"/>
    </row>
    <row r="39" spans="2:13" ht="15" customHeight="1" x14ac:dyDescent="0.25">
      <c r="B39" s="27" t="s">
        <v>11</v>
      </c>
      <c r="C39" s="85"/>
      <c r="D39" s="85"/>
      <c r="E39" s="86"/>
      <c r="F39" s="85"/>
      <c r="G39" s="85"/>
      <c r="H39" s="86"/>
      <c r="I39" s="86"/>
      <c r="J39" s="86"/>
      <c r="K39" s="86"/>
      <c r="L39" s="85"/>
      <c r="M39" s="269"/>
    </row>
    <row r="40" spans="2:13" ht="15" customHeight="1" x14ac:dyDescent="0.25">
      <c r="B40" s="27" t="s">
        <v>33</v>
      </c>
      <c r="C40" s="85"/>
      <c r="D40" s="85"/>
      <c r="E40" s="86"/>
      <c r="F40" s="85"/>
      <c r="G40" s="85"/>
      <c r="H40" s="86"/>
      <c r="I40" s="86"/>
      <c r="J40" s="86"/>
      <c r="K40" s="86"/>
      <c r="L40" s="85"/>
      <c r="M40" s="269"/>
    </row>
    <row r="41" spans="2:13" ht="15" customHeight="1" x14ac:dyDescent="0.25">
      <c r="B41" s="30" t="s">
        <v>1</v>
      </c>
      <c r="C41" s="116">
        <v>166</v>
      </c>
      <c r="D41" s="116">
        <v>236</v>
      </c>
      <c r="E41" s="116">
        <v>402</v>
      </c>
      <c r="F41" s="116">
        <v>533</v>
      </c>
      <c r="G41" s="116">
        <v>631</v>
      </c>
      <c r="H41" s="116">
        <v>1164</v>
      </c>
      <c r="I41" s="116">
        <v>699</v>
      </c>
      <c r="J41" s="116">
        <v>867</v>
      </c>
      <c r="K41" s="116">
        <v>1566</v>
      </c>
      <c r="L41" s="86"/>
      <c r="M41" s="270"/>
    </row>
    <row r="42" spans="2:13" ht="20.100000000000001" customHeight="1" x14ac:dyDescent="0.25">
      <c r="B42" s="32" t="s">
        <v>7</v>
      </c>
      <c r="C42" s="85"/>
      <c r="D42" s="85"/>
      <c r="E42" s="86"/>
      <c r="F42" s="85"/>
      <c r="G42" s="85"/>
      <c r="H42" s="86"/>
      <c r="I42" s="86"/>
      <c r="J42" s="86"/>
      <c r="K42" s="86"/>
      <c r="L42" s="85"/>
      <c r="M42" s="269"/>
    </row>
    <row r="43" spans="2:13" ht="15" customHeight="1" x14ac:dyDescent="0.25">
      <c r="B43" s="27" t="s">
        <v>0</v>
      </c>
      <c r="C43" s="85">
        <v>222</v>
      </c>
      <c r="D43" s="85">
        <v>312</v>
      </c>
      <c r="E43" s="86">
        <v>534</v>
      </c>
      <c r="F43" s="85">
        <v>827</v>
      </c>
      <c r="G43" s="85">
        <v>948</v>
      </c>
      <c r="H43" s="86">
        <v>1775</v>
      </c>
      <c r="I43" s="86">
        <v>1049</v>
      </c>
      <c r="J43" s="86">
        <v>1260</v>
      </c>
      <c r="K43" s="86">
        <v>2309</v>
      </c>
      <c r="L43" s="85"/>
      <c r="M43" s="269"/>
    </row>
    <row r="44" spans="2:13" ht="15" customHeight="1" x14ac:dyDescent="0.25">
      <c r="B44" s="27" t="s">
        <v>11</v>
      </c>
      <c r="C44" s="85"/>
      <c r="D44" s="85"/>
      <c r="E44" s="86"/>
      <c r="F44" s="85"/>
      <c r="G44" s="85"/>
      <c r="H44" s="86"/>
      <c r="I44" s="86"/>
      <c r="J44" s="86"/>
      <c r="K44" s="86"/>
      <c r="L44" s="85"/>
      <c r="M44" s="269"/>
    </row>
    <row r="45" spans="2:13" ht="15" customHeight="1" x14ac:dyDescent="0.25">
      <c r="B45" s="27" t="s">
        <v>33</v>
      </c>
      <c r="C45" s="85"/>
      <c r="D45" s="85"/>
      <c r="E45" s="86"/>
      <c r="F45" s="85"/>
      <c r="G45" s="85"/>
      <c r="H45" s="86"/>
      <c r="I45" s="86"/>
      <c r="J45" s="86"/>
      <c r="K45" s="86"/>
      <c r="L45" s="85"/>
      <c r="M45" s="269"/>
    </row>
    <row r="46" spans="2:13" ht="15" customHeight="1" x14ac:dyDescent="0.25">
      <c r="B46" s="30" t="s">
        <v>1</v>
      </c>
      <c r="C46" s="116">
        <v>222</v>
      </c>
      <c r="D46" s="116">
        <v>312</v>
      </c>
      <c r="E46" s="116">
        <v>534</v>
      </c>
      <c r="F46" s="116">
        <v>827</v>
      </c>
      <c r="G46" s="116">
        <v>948</v>
      </c>
      <c r="H46" s="116">
        <v>1775</v>
      </c>
      <c r="I46" s="116">
        <v>1049</v>
      </c>
      <c r="J46" s="116">
        <v>1260</v>
      </c>
      <c r="K46" s="116">
        <v>2309</v>
      </c>
      <c r="L46" s="86"/>
      <c r="M46" s="270"/>
    </row>
    <row r="47" spans="2:13" ht="20.100000000000001" customHeight="1" x14ac:dyDescent="0.25">
      <c r="B47" s="32" t="s">
        <v>9</v>
      </c>
      <c r="C47" s="85"/>
      <c r="D47" s="85"/>
      <c r="E47" s="86"/>
      <c r="F47" s="85"/>
      <c r="G47" s="85"/>
      <c r="H47" s="86"/>
      <c r="I47" s="86"/>
      <c r="J47" s="86"/>
      <c r="K47" s="86"/>
      <c r="L47" s="85"/>
      <c r="M47" s="269"/>
    </row>
    <row r="48" spans="2:13" ht="15" customHeight="1" x14ac:dyDescent="0.25">
      <c r="B48" s="27" t="s">
        <v>0</v>
      </c>
      <c r="C48" s="85">
        <v>276</v>
      </c>
      <c r="D48" s="85">
        <v>423</v>
      </c>
      <c r="E48" s="86">
        <v>699</v>
      </c>
      <c r="F48" s="85">
        <v>1621</v>
      </c>
      <c r="G48" s="85">
        <v>2124</v>
      </c>
      <c r="H48" s="86">
        <v>3745</v>
      </c>
      <c r="I48" s="86">
        <v>1897</v>
      </c>
      <c r="J48" s="86">
        <v>2547</v>
      </c>
      <c r="K48" s="86">
        <v>4444</v>
      </c>
      <c r="L48" s="85"/>
      <c r="M48" s="269"/>
    </row>
    <row r="49" spans="2:13" ht="15" customHeight="1" x14ac:dyDescent="0.25">
      <c r="B49" s="27" t="s">
        <v>11</v>
      </c>
      <c r="C49" s="85"/>
      <c r="D49" s="85"/>
      <c r="E49" s="86"/>
      <c r="F49" s="85"/>
      <c r="G49" s="85"/>
      <c r="H49" s="86"/>
      <c r="I49" s="86"/>
      <c r="J49" s="86"/>
      <c r="K49" s="86"/>
      <c r="L49" s="85"/>
      <c r="M49" s="269"/>
    </row>
    <row r="50" spans="2:13" ht="15" customHeight="1" x14ac:dyDescent="0.25">
      <c r="B50" s="27" t="s">
        <v>33</v>
      </c>
      <c r="C50" s="85"/>
      <c r="D50" s="85"/>
      <c r="E50" s="86"/>
      <c r="F50" s="85"/>
      <c r="G50" s="85"/>
      <c r="H50" s="86"/>
      <c r="I50" s="86"/>
      <c r="J50" s="86"/>
      <c r="K50" s="86"/>
      <c r="L50" s="85"/>
      <c r="M50" s="269"/>
    </row>
    <row r="51" spans="2:13" ht="15" customHeight="1" x14ac:dyDescent="0.25">
      <c r="B51" s="30" t="s">
        <v>1</v>
      </c>
      <c r="C51" s="117">
        <v>276</v>
      </c>
      <c r="D51" s="117">
        <v>423</v>
      </c>
      <c r="E51" s="116">
        <v>699</v>
      </c>
      <c r="F51" s="117">
        <v>1621</v>
      </c>
      <c r="G51" s="117">
        <v>2124</v>
      </c>
      <c r="H51" s="116">
        <v>3745</v>
      </c>
      <c r="I51" s="117">
        <v>1897</v>
      </c>
      <c r="J51" s="117">
        <v>2547</v>
      </c>
      <c r="K51" s="116">
        <v>4444</v>
      </c>
      <c r="L51" s="87"/>
      <c r="M51" s="271"/>
    </row>
    <row r="52" spans="2:13" ht="20.100000000000001" customHeight="1" x14ac:dyDescent="0.25">
      <c r="B52" s="32" t="s">
        <v>8</v>
      </c>
      <c r="C52" s="85"/>
      <c r="D52" s="85"/>
      <c r="E52" s="86"/>
      <c r="F52" s="85"/>
      <c r="G52" s="85"/>
      <c r="H52" s="86"/>
      <c r="I52" s="86"/>
      <c r="J52" s="86"/>
      <c r="K52" s="86"/>
      <c r="L52" s="85"/>
      <c r="M52" s="269"/>
    </row>
    <row r="53" spans="2:13" ht="15" customHeight="1" x14ac:dyDescent="0.25">
      <c r="B53" s="27" t="s">
        <v>0</v>
      </c>
      <c r="C53" s="86">
        <v>1757</v>
      </c>
      <c r="D53" s="86">
        <v>2212</v>
      </c>
      <c r="E53" s="86">
        <v>3969</v>
      </c>
      <c r="F53" s="86">
        <v>6474</v>
      </c>
      <c r="G53" s="86">
        <v>8210</v>
      </c>
      <c r="H53" s="86">
        <v>14684</v>
      </c>
      <c r="I53" s="86">
        <v>8231</v>
      </c>
      <c r="J53" s="86">
        <v>10422</v>
      </c>
      <c r="K53" s="86">
        <v>18653</v>
      </c>
      <c r="L53" s="86"/>
      <c r="M53" s="270"/>
    </row>
    <row r="54" spans="2:13" ht="15" customHeight="1" x14ac:dyDescent="0.25">
      <c r="B54" s="27" t="s">
        <v>11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270"/>
    </row>
    <row r="55" spans="2:13" ht="15" customHeight="1" x14ac:dyDescent="0.25">
      <c r="B55" s="27" t="s">
        <v>33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270"/>
    </row>
    <row r="56" spans="2:13" thickBot="1" x14ac:dyDescent="0.3">
      <c r="B56" s="33" t="s">
        <v>1</v>
      </c>
      <c r="C56" s="118">
        <v>1757</v>
      </c>
      <c r="D56" s="118">
        <v>2212</v>
      </c>
      <c r="E56" s="118">
        <v>3969</v>
      </c>
      <c r="F56" s="118">
        <v>6474</v>
      </c>
      <c r="G56" s="118">
        <v>8210</v>
      </c>
      <c r="H56" s="118">
        <v>14684</v>
      </c>
      <c r="I56" s="118">
        <v>8231</v>
      </c>
      <c r="J56" s="118">
        <v>10422</v>
      </c>
      <c r="K56" s="118">
        <v>18653</v>
      </c>
      <c r="L56" s="86"/>
      <c r="M56" s="270"/>
    </row>
    <row r="57" spans="2:13" ht="15" customHeight="1" x14ac:dyDescent="0.25">
      <c r="B57" s="72"/>
    </row>
    <row r="58" spans="2:13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6:I6"/>
    <mergeCell ref="B10:B11"/>
    <mergeCell ref="I10:K10"/>
    <mergeCell ref="B58:G58"/>
  </mergeCells>
  <hyperlinks>
    <hyperlink ref="J6" location="Índice!A1" display="Índice" xr:uid="{00000000-0004-0000-1D00-000000000000}"/>
  </hyperlinks>
  <printOptions horizontalCentered="1"/>
  <pageMargins left="0" right="0" top="0" bottom="0" header="0" footer="0"/>
  <pageSetup paperSize="9" scale="7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58"/>
  <sheetViews>
    <sheetView showGridLines="0" zoomScale="90" zoomScaleNormal="90" workbookViewId="0">
      <selection activeCell="J6" sqref="J6"/>
    </sheetView>
  </sheetViews>
  <sheetFormatPr baseColWidth="10" defaultColWidth="11.42578125" defaultRowHeight="15" customHeight="1" x14ac:dyDescent="0.25"/>
  <cols>
    <col min="1" max="1" width="5" style="71" customWidth="1"/>
    <col min="2" max="2" width="25.7109375" style="71" customWidth="1"/>
    <col min="3" max="11" width="10.7109375" style="71" customWidth="1"/>
    <col min="12" max="12" width="4.42578125" style="71" customWidth="1"/>
    <col min="13" max="16384" width="11.42578125" style="71"/>
  </cols>
  <sheetData>
    <row r="1" spans="1:12" s="73" customFormat="1" ht="14.25" customHeight="1" x14ac:dyDescent="0.25"/>
    <row r="2" spans="1:12" s="73" customFormat="1" ht="30" customHeight="1" x14ac:dyDescent="0.45">
      <c r="B2" s="74" t="s">
        <v>17</v>
      </c>
    </row>
    <row r="3" spans="1:12" s="73" customFormat="1" ht="17.25" x14ac:dyDescent="0.3">
      <c r="B3" s="11" t="str">
        <f>Índice!B3</f>
        <v>Consejería de Desarrollo Educativo y Formación Profesional</v>
      </c>
    </row>
    <row r="4" spans="1:12" ht="14.25" customHeight="1" x14ac:dyDescent="0.25">
      <c r="K4" s="264"/>
    </row>
    <row r="5" spans="1:12" ht="14.25" customHeight="1" x14ac:dyDescent="0.25">
      <c r="K5" s="114"/>
    </row>
    <row r="6" spans="1:12" s="82" customFormat="1" ht="14.25" x14ac:dyDescent="0.2">
      <c r="B6" s="416" t="str">
        <f>Índice!C8</f>
        <v xml:space="preserve">Estadísticas de la enseñanza de lenguas extranjeras </v>
      </c>
      <c r="C6" s="416"/>
      <c r="D6" s="416"/>
      <c r="E6" s="416"/>
      <c r="F6" s="416"/>
      <c r="G6" s="416"/>
      <c r="H6" s="416"/>
      <c r="I6" s="416"/>
      <c r="J6" s="114" t="s">
        <v>12</v>
      </c>
    </row>
    <row r="7" spans="1:12" ht="17.25" customHeight="1" x14ac:dyDescent="0.25">
      <c r="B7" s="19" t="str">
        <f>Índice!C9</f>
        <v>Curso 2024/2025</v>
      </c>
    </row>
    <row r="8" spans="1:12" ht="4.5" customHeight="1" x14ac:dyDescent="0.25">
      <c r="A8" s="257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2" s="82" customFormat="1" ht="39.950000000000003" customHeight="1" thickBot="1" x14ac:dyDescent="0.25">
      <c r="A9" s="258"/>
      <c r="B9" s="115" t="s">
        <v>356</v>
      </c>
    </row>
    <row r="10" spans="1:12" ht="17.25" customHeight="1" x14ac:dyDescent="0.25">
      <c r="B10" s="407"/>
      <c r="C10" s="77" t="s">
        <v>47</v>
      </c>
      <c r="D10" s="77"/>
      <c r="E10" s="60"/>
      <c r="F10" s="77" t="s">
        <v>48</v>
      </c>
      <c r="G10" s="77"/>
      <c r="H10" s="60"/>
      <c r="I10" s="415" t="s">
        <v>49</v>
      </c>
      <c r="J10" s="415"/>
      <c r="K10" s="415"/>
      <c r="L10" s="265"/>
    </row>
    <row r="11" spans="1:12" ht="17.25" customHeight="1" thickBot="1" x14ac:dyDescent="0.3">
      <c r="B11" s="408"/>
      <c r="C11" s="78" t="s">
        <v>44</v>
      </c>
      <c r="D11" s="78" t="s">
        <v>29</v>
      </c>
      <c r="E11" s="78" t="s">
        <v>1</v>
      </c>
      <c r="F11" s="78" t="s">
        <v>44</v>
      </c>
      <c r="G11" s="78" t="s">
        <v>29</v>
      </c>
      <c r="H11" s="78" t="s">
        <v>1</v>
      </c>
      <c r="I11" s="78" t="s">
        <v>44</v>
      </c>
      <c r="J11" s="78" t="s">
        <v>29</v>
      </c>
      <c r="K11" s="63" t="s">
        <v>1</v>
      </c>
      <c r="L11" s="82"/>
    </row>
    <row r="12" spans="1:12" ht="20.100000000000001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</row>
    <row r="13" spans="1:12" ht="15" customHeight="1" x14ac:dyDescent="0.25">
      <c r="B13" s="27" t="s">
        <v>0</v>
      </c>
      <c r="C13" s="85">
        <v>3</v>
      </c>
      <c r="D13" s="85">
        <v>2</v>
      </c>
      <c r="E13" s="86">
        <v>5</v>
      </c>
      <c r="F13" s="85">
        <v>1</v>
      </c>
      <c r="G13" s="85">
        <v>2</v>
      </c>
      <c r="H13" s="86">
        <v>3</v>
      </c>
      <c r="I13" s="86">
        <v>4</v>
      </c>
      <c r="J13" s="86">
        <v>4</v>
      </c>
      <c r="K13" s="86">
        <v>8</v>
      </c>
      <c r="L13" s="85"/>
    </row>
    <row r="14" spans="1:12" ht="15" customHeight="1" x14ac:dyDescent="0.25">
      <c r="B14" s="27" t="s">
        <v>11</v>
      </c>
      <c r="C14" s="85"/>
      <c r="D14" s="85"/>
      <c r="E14" s="86"/>
      <c r="F14" s="85"/>
      <c r="G14" s="85"/>
      <c r="H14" s="86"/>
      <c r="I14" s="86"/>
      <c r="J14" s="86"/>
      <c r="K14" s="86"/>
      <c r="L14" s="85"/>
    </row>
    <row r="15" spans="1:12" ht="15" customHeight="1" x14ac:dyDescent="0.25">
      <c r="B15" s="27" t="s">
        <v>33</v>
      </c>
      <c r="C15" s="85"/>
      <c r="D15" s="85"/>
      <c r="E15" s="86"/>
      <c r="F15" s="85"/>
      <c r="G15" s="85"/>
      <c r="H15" s="86"/>
      <c r="I15" s="86"/>
      <c r="J15" s="86"/>
      <c r="K15" s="86"/>
      <c r="L15" s="85"/>
    </row>
    <row r="16" spans="1:12" ht="15" customHeight="1" x14ac:dyDescent="0.25">
      <c r="B16" s="30" t="s">
        <v>1</v>
      </c>
      <c r="C16" s="116">
        <v>3</v>
      </c>
      <c r="D16" s="116">
        <v>2</v>
      </c>
      <c r="E16" s="116">
        <v>5</v>
      </c>
      <c r="F16" s="116">
        <v>1</v>
      </c>
      <c r="G16" s="116">
        <v>2</v>
      </c>
      <c r="H16" s="116">
        <v>3</v>
      </c>
      <c r="I16" s="116">
        <v>4</v>
      </c>
      <c r="J16" s="116">
        <v>4</v>
      </c>
      <c r="K16" s="116">
        <v>8</v>
      </c>
      <c r="L16" s="86"/>
    </row>
    <row r="17" spans="2:12" ht="20.100000000000001" customHeight="1" x14ac:dyDescent="0.25">
      <c r="B17" s="32" t="s">
        <v>2</v>
      </c>
      <c r="C17" s="85"/>
      <c r="D17" s="85"/>
      <c r="E17" s="86"/>
      <c r="F17" s="85"/>
      <c r="G17" s="85"/>
      <c r="H17" s="86"/>
      <c r="I17" s="86"/>
      <c r="J17" s="86"/>
      <c r="K17" s="86"/>
      <c r="L17" s="85"/>
    </row>
    <row r="18" spans="2:12" ht="15" customHeight="1" x14ac:dyDescent="0.25">
      <c r="B18" s="27" t="s">
        <v>0</v>
      </c>
      <c r="C18" s="85">
        <v>0</v>
      </c>
      <c r="D18" s="85">
        <v>2</v>
      </c>
      <c r="E18" s="86">
        <v>2</v>
      </c>
      <c r="F18" s="85">
        <v>1</v>
      </c>
      <c r="G18" s="85">
        <v>1</v>
      </c>
      <c r="H18" s="86">
        <v>2</v>
      </c>
      <c r="I18" s="86">
        <v>1</v>
      </c>
      <c r="J18" s="86">
        <v>3</v>
      </c>
      <c r="K18" s="86">
        <v>4</v>
      </c>
      <c r="L18" s="85"/>
    </row>
    <row r="19" spans="2:12" ht="15" customHeight="1" x14ac:dyDescent="0.25">
      <c r="B19" s="27" t="s">
        <v>11</v>
      </c>
      <c r="C19" s="85"/>
      <c r="D19" s="85"/>
      <c r="E19" s="86"/>
      <c r="F19" s="85"/>
      <c r="G19" s="85"/>
      <c r="H19" s="86"/>
      <c r="I19" s="86"/>
      <c r="J19" s="86"/>
      <c r="K19" s="86"/>
      <c r="L19" s="85"/>
    </row>
    <row r="20" spans="2:12" ht="15" customHeight="1" x14ac:dyDescent="0.25">
      <c r="B20" s="27" t="s">
        <v>33</v>
      </c>
      <c r="C20" s="85"/>
      <c r="D20" s="85"/>
      <c r="E20" s="86"/>
      <c r="F20" s="85"/>
      <c r="G20" s="85"/>
      <c r="H20" s="86"/>
      <c r="I20" s="86"/>
      <c r="J20" s="86"/>
      <c r="K20" s="86"/>
      <c r="L20" s="85"/>
    </row>
    <row r="21" spans="2:12" ht="15" customHeight="1" x14ac:dyDescent="0.25">
      <c r="B21" s="30" t="s">
        <v>1</v>
      </c>
      <c r="C21" s="116">
        <v>0</v>
      </c>
      <c r="D21" s="116">
        <v>2</v>
      </c>
      <c r="E21" s="116">
        <v>2</v>
      </c>
      <c r="F21" s="116">
        <v>1</v>
      </c>
      <c r="G21" s="116">
        <v>1</v>
      </c>
      <c r="H21" s="116">
        <v>2</v>
      </c>
      <c r="I21" s="116">
        <v>1</v>
      </c>
      <c r="J21" s="116">
        <v>3</v>
      </c>
      <c r="K21" s="116">
        <v>4</v>
      </c>
      <c r="L21" s="86"/>
    </row>
    <row r="22" spans="2:12" ht="20.100000000000001" customHeight="1" x14ac:dyDescent="0.25">
      <c r="B22" s="32" t="s">
        <v>3</v>
      </c>
      <c r="C22" s="85"/>
      <c r="D22" s="85"/>
      <c r="E22" s="86"/>
      <c r="F22" s="85"/>
      <c r="G22" s="85"/>
      <c r="H22" s="86"/>
      <c r="I22" s="86"/>
      <c r="J22" s="86"/>
      <c r="K22" s="86"/>
      <c r="L22" s="85"/>
    </row>
    <row r="23" spans="2:12" ht="15" customHeight="1" x14ac:dyDescent="0.25">
      <c r="B23" s="27" t="s">
        <v>0</v>
      </c>
      <c r="C23" s="85">
        <v>0</v>
      </c>
      <c r="D23" s="85">
        <v>1</v>
      </c>
      <c r="E23" s="86">
        <v>1</v>
      </c>
      <c r="F23" s="85">
        <v>18</v>
      </c>
      <c r="G23" s="85">
        <v>25</v>
      </c>
      <c r="H23" s="86">
        <v>43</v>
      </c>
      <c r="I23" s="86">
        <v>18</v>
      </c>
      <c r="J23" s="86">
        <v>26</v>
      </c>
      <c r="K23" s="86">
        <v>44</v>
      </c>
      <c r="L23" s="85"/>
    </row>
    <row r="24" spans="2:12" ht="15" customHeight="1" x14ac:dyDescent="0.25">
      <c r="B24" s="27" t="s">
        <v>11</v>
      </c>
      <c r="C24" s="85"/>
      <c r="D24" s="85"/>
      <c r="E24" s="86"/>
      <c r="F24" s="85"/>
      <c r="G24" s="85"/>
      <c r="H24" s="86"/>
      <c r="I24" s="86"/>
      <c r="J24" s="86"/>
      <c r="K24" s="86"/>
      <c r="L24" s="85"/>
    </row>
    <row r="25" spans="2:12" ht="15" customHeight="1" x14ac:dyDescent="0.25">
      <c r="B25" s="27" t="s">
        <v>33</v>
      </c>
      <c r="C25" s="85"/>
      <c r="D25" s="85"/>
      <c r="E25" s="86"/>
      <c r="F25" s="85"/>
      <c r="G25" s="85"/>
      <c r="H25" s="86"/>
      <c r="I25" s="86"/>
      <c r="J25" s="86"/>
      <c r="K25" s="86"/>
      <c r="L25" s="85"/>
    </row>
    <row r="26" spans="2:12" ht="15" customHeight="1" x14ac:dyDescent="0.25">
      <c r="B26" s="30" t="s">
        <v>1</v>
      </c>
      <c r="C26" s="116">
        <v>0</v>
      </c>
      <c r="D26" s="116">
        <v>1</v>
      </c>
      <c r="E26" s="116">
        <v>1</v>
      </c>
      <c r="F26" s="116">
        <v>18</v>
      </c>
      <c r="G26" s="116">
        <v>25</v>
      </c>
      <c r="H26" s="116">
        <v>43</v>
      </c>
      <c r="I26" s="116">
        <v>18</v>
      </c>
      <c r="J26" s="116">
        <v>26</v>
      </c>
      <c r="K26" s="116">
        <v>44</v>
      </c>
      <c r="L26" s="86"/>
    </row>
    <row r="27" spans="2:12" ht="20.100000000000001" customHeight="1" x14ac:dyDescent="0.25">
      <c r="B27" s="32" t="s">
        <v>5</v>
      </c>
      <c r="C27" s="85"/>
      <c r="D27" s="85"/>
      <c r="E27" s="86"/>
      <c r="F27" s="85"/>
      <c r="G27" s="85"/>
      <c r="H27" s="86"/>
      <c r="I27" s="86"/>
      <c r="J27" s="86"/>
      <c r="K27" s="86"/>
      <c r="L27" s="85"/>
    </row>
    <row r="28" spans="2:12" ht="15" customHeight="1" x14ac:dyDescent="0.25">
      <c r="B28" s="27" t="s">
        <v>0</v>
      </c>
      <c r="C28" s="85">
        <v>0</v>
      </c>
      <c r="D28" s="85">
        <v>0</v>
      </c>
      <c r="E28" s="86">
        <v>0</v>
      </c>
      <c r="F28" s="85">
        <v>1</v>
      </c>
      <c r="G28" s="85">
        <v>5</v>
      </c>
      <c r="H28" s="86">
        <v>6</v>
      </c>
      <c r="I28" s="86">
        <v>1</v>
      </c>
      <c r="J28" s="86">
        <v>5</v>
      </c>
      <c r="K28" s="86">
        <v>6</v>
      </c>
      <c r="L28" s="85"/>
    </row>
    <row r="29" spans="2:12" ht="15" customHeight="1" x14ac:dyDescent="0.25">
      <c r="B29" s="27" t="s">
        <v>11</v>
      </c>
      <c r="C29" s="85"/>
      <c r="D29" s="85"/>
      <c r="E29" s="86"/>
      <c r="F29" s="85"/>
      <c r="G29" s="85"/>
      <c r="H29" s="86"/>
      <c r="I29" s="86"/>
      <c r="J29" s="86"/>
      <c r="K29" s="86"/>
      <c r="L29" s="85"/>
    </row>
    <row r="30" spans="2:12" ht="15" customHeight="1" x14ac:dyDescent="0.25">
      <c r="B30" s="27" t="s">
        <v>33</v>
      </c>
      <c r="C30" s="85"/>
      <c r="D30" s="85"/>
      <c r="E30" s="86"/>
      <c r="F30" s="85"/>
      <c r="G30" s="85"/>
      <c r="H30" s="86"/>
      <c r="I30" s="86"/>
      <c r="J30" s="86"/>
      <c r="K30" s="86"/>
      <c r="L30" s="85"/>
    </row>
    <row r="31" spans="2:12" ht="15" customHeight="1" x14ac:dyDescent="0.25">
      <c r="B31" s="30" t="s">
        <v>1</v>
      </c>
      <c r="C31" s="116">
        <v>0</v>
      </c>
      <c r="D31" s="116">
        <v>0</v>
      </c>
      <c r="E31" s="116">
        <v>0</v>
      </c>
      <c r="F31" s="116">
        <v>1</v>
      </c>
      <c r="G31" s="116">
        <v>5</v>
      </c>
      <c r="H31" s="116">
        <v>6</v>
      </c>
      <c r="I31" s="116">
        <v>1</v>
      </c>
      <c r="J31" s="116">
        <v>5</v>
      </c>
      <c r="K31" s="116">
        <v>6</v>
      </c>
      <c r="L31" s="86"/>
    </row>
    <row r="32" spans="2:12" ht="20.100000000000001" customHeight="1" x14ac:dyDescent="0.25">
      <c r="B32" s="32" t="s">
        <v>4</v>
      </c>
      <c r="C32" s="85"/>
      <c r="D32" s="85"/>
      <c r="E32" s="86"/>
      <c r="F32" s="85"/>
      <c r="G32" s="85"/>
      <c r="H32" s="86"/>
      <c r="I32" s="86"/>
      <c r="J32" s="86"/>
      <c r="K32" s="86"/>
      <c r="L32" s="85"/>
    </row>
    <row r="33" spans="2:12" ht="15" customHeight="1" x14ac:dyDescent="0.25">
      <c r="B33" s="27" t="s">
        <v>0</v>
      </c>
      <c r="C33" s="85">
        <v>0</v>
      </c>
      <c r="D33" s="85">
        <v>0</v>
      </c>
      <c r="E33" s="86">
        <v>0</v>
      </c>
      <c r="F33" s="85">
        <v>0</v>
      </c>
      <c r="G33" s="85">
        <v>2</v>
      </c>
      <c r="H33" s="86">
        <v>2</v>
      </c>
      <c r="I33" s="86">
        <v>0</v>
      </c>
      <c r="J33" s="86">
        <v>2</v>
      </c>
      <c r="K33" s="86">
        <v>2</v>
      </c>
      <c r="L33" s="85"/>
    </row>
    <row r="34" spans="2:12" ht="15" customHeight="1" x14ac:dyDescent="0.25">
      <c r="B34" s="27" t="s">
        <v>11</v>
      </c>
      <c r="C34" s="85"/>
      <c r="D34" s="85"/>
      <c r="E34" s="86"/>
      <c r="F34" s="85"/>
      <c r="G34" s="85"/>
      <c r="H34" s="86"/>
      <c r="I34" s="86"/>
      <c r="J34" s="86"/>
      <c r="K34" s="86"/>
      <c r="L34" s="85"/>
    </row>
    <row r="35" spans="2:12" ht="15" customHeight="1" x14ac:dyDescent="0.25">
      <c r="B35" s="27" t="s">
        <v>33</v>
      </c>
      <c r="C35" s="85"/>
      <c r="D35" s="85"/>
      <c r="E35" s="86"/>
      <c r="F35" s="85"/>
      <c r="G35" s="85"/>
      <c r="H35" s="86"/>
      <c r="I35" s="86"/>
      <c r="J35" s="86"/>
      <c r="K35" s="86"/>
      <c r="L35" s="85"/>
    </row>
    <row r="36" spans="2:12" ht="15" customHeight="1" x14ac:dyDescent="0.25">
      <c r="B36" s="30" t="s">
        <v>1</v>
      </c>
      <c r="C36" s="116">
        <v>0</v>
      </c>
      <c r="D36" s="116">
        <v>0</v>
      </c>
      <c r="E36" s="116">
        <v>0</v>
      </c>
      <c r="F36" s="116">
        <v>0</v>
      </c>
      <c r="G36" s="116">
        <v>2</v>
      </c>
      <c r="H36" s="116">
        <v>2</v>
      </c>
      <c r="I36" s="116">
        <v>0</v>
      </c>
      <c r="J36" s="116">
        <v>2</v>
      </c>
      <c r="K36" s="116">
        <v>2</v>
      </c>
      <c r="L36" s="86"/>
    </row>
    <row r="37" spans="2:12" ht="20.100000000000001" customHeight="1" x14ac:dyDescent="0.25">
      <c r="B37" s="32" t="s">
        <v>6</v>
      </c>
      <c r="C37" s="85"/>
      <c r="D37" s="85"/>
      <c r="E37" s="86"/>
      <c r="F37" s="85"/>
      <c r="G37" s="85"/>
      <c r="H37" s="86"/>
      <c r="I37" s="86"/>
      <c r="J37" s="86"/>
      <c r="K37" s="86"/>
      <c r="L37" s="85"/>
    </row>
    <row r="38" spans="2:12" ht="15" customHeight="1" x14ac:dyDescent="0.25">
      <c r="B38" s="27" t="s">
        <v>0</v>
      </c>
      <c r="C38" s="85">
        <v>0</v>
      </c>
      <c r="D38" s="85">
        <v>6</v>
      </c>
      <c r="E38" s="86">
        <v>6</v>
      </c>
      <c r="F38" s="85">
        <v>3</v>
      </c>
      <c r="G38" s="85">
        <v>11</v>
      </c>
      <c r="H38" s="86">
        <v>14</v>
      </c>
      <c r="I38" s="86">
        <v>3</v>
      </c>
      <c r="J38" s="86">
        <v>17</v>
      </c>
      <c r="K38" s="86">
        <v>20</v>
      </c>
      <c r="L38" s="85"/>
    </row>
    <row r="39" spans="2:12" ht="15" customHeight="1" x14ac:dyDescent="0.25">
      <c r="B39" s="27" t="s">
        <v>11</v>
      </c>
      <c r="C39" s="85"/>
      <c r="D39" s="85"/>
      <c r="E39" s="86"/>
      <c r="F39" s="85"/>
      <c r="G39" s="85"/>
      <c r="H39" s="86"/>
      <c r="I39" s="86"/>
      <c r="J39" s="86"/>
      <c r="K39" s="86"/>
      <c r="L39" s="85"/>
    </row>
    <row r="40" spans="2:12" ht="15" customHeight="1" x14ac:dyDescent="0.25">
      <c r="B40" s="27" t="s">
        <v>33</v>
      </c>
      <c r="C40" s="85"/>
      <c r="D40" s="85"/>
      <c r="E40" s="86"/>
      <c r="F40" s="85"/>
      <c r="G40" s="85"/>
      <c r="H40" s="86"/>
      <c r="I40" s="86"/>
      <c r="J40" s="86"/>
      <c r="K40" s="86"/>
      <c r="L40" s="85"/>
    </row>
    <row r="41" spans="2:12" ht="15" customHeight="1" x14ac:dyDescent="0.25">
      <c r="B41" s="30" t="s">
        <v>1</v>
      </c>
      <c r="C41" s="116">
        <v>0</v>
      </c>
      <c r="D41" s="116">
        <v>6</v>
      </c>
      <c r="E41" s="116">
        <v>6</v>
      </c>
      <c r="F41" s="116">
        <v>3</v>
      </c>
      <c r="G41" s="116">
        <v>11</v>
      </c>
      <c r="H41" s="116">
        <v>14</v>
      </c>
      <c r="I41" s="116">
        <v>3</v>
      </c>
      <c r="J41" s="116">
        <v>17</v>
      </c>
      <c r="K41" s="116">
        <v>20</v>
      </c>
      <c r="L41" s="86"/>
    </row>
    <row r="42" spans="2:12" ht="20.100000000000001" customHeight="1" x14ac:dyDescent="0.25">
      <c r="B42" s="32" t="s">
        <v>7</v>
      </c>
      <c r="C42" s="85"/>
      <c r="D42" s="85"/>
      <c r="E42" s="86"/>
      <c r="F42" s="85"/>
      <c r="G42" s="85"/>
      <c r="H42" s="86"/>
      <c r="I42" s="86"/>
      <c r="J42" s="86"/>
      <c r="K42" s="86"/>
      <c r="L42" s="85"/>
    </row>
    <row r="43" spans="2:12" ht="15" customHeight="1" x14ac:dyDescent="0.25">
      <c r="B43" s="27" t="s">
        <v>0</v>
      </c>
      <c r="C43" s="85">
        <v>0</v>
      </c>
      <c r="D43" s="85">
        <v>0</v>
      </c>
      <c r="E43" s="86">
        <v>0</v>
      </c>
      <c r="F43" s="85">
        <v>0</v>
      </c>
      <c r="G43" s="85">
        <v>6</v>
      </c>
      <c r="H43" s="86">
        <v>6</v>
      </c>
      <c r="I43" s="86">
        <v>0</v>
      </c>
      <c r="J43" s="86">
        <v>6</v>
      </c>
      <c r="K43" s="86">
        <v>6</v>
      </c>
      <c r="L43" s="85"/>
    </row>
    <row r="44" spans="2:12" ht="15" customHeight="1" x14ac:dyDescent="0.25">
      <c r="B44" s="27" t="s">
        <v>11</v>
      </c>
      <c r="C44" s="85"/>
      <c r="D44" s="85"/>
      <c r="E44" s="86"/>
      <c r="F44" s="85"/>
      <c r="G44" s="85"/>
      <c r="H44" s="86"/>
      <c r="I44" s="86"/>
      <c r="J44" s="86"/>
      <c r="K44" s="86"/>
      <c r="L44" s="85"/>
    </row>
    <row r="45" spans="2:12" ht="15" customHeight="1" x14ac:dyDescent="0.25">
      <c r="B45" s="27" t="s">
        <v>33</v>
      </c>
      <c r="C45" s="85"/>
      <c r="D45" s="85"/>
      <c r="E45" s="86"/>
      <c r="F45" s="85"/>
      <c r="G45" s="85"/>
      <c r="H45" s="86"/>
      <c r="I45" s="86"/>
      <c r="J45" s="86"/>
      <c r="K45" s="86"/>
      <c r="L45" s="85"/>
    </row>
    <row r="46" spans="2:12" ht="15" customHeight="1" x14ac:dyDescent="0.25">
      <c r="B46" s="30" t="s">
        <v>1</v>
      </c>
      <c r="C46" s="116">
        <v>0</v>
      </c>
      <c r="D46" s="116">
        <v>0</v>
      </c>
      <c r="E46" s="116">
        <v>0</v>
      </c>
      <c r="F46" s="116">
        <v>0</v>
      </c>
      <c r="G46" s="116">
        <v>6</v>
      </c>
      <c r="H46" s="116">
        <v>6</v>
      </c>
      <c r="I46" s="116">
        <v>0</v>
      </c>
      <c r="J46" s="116">
        <v>6</v>
      </c>
      <c r="K46" s="116">
        <v>6</v>
      </c>
      <c r="L46" s="86"/>
    </row>
    <row r="47" spans="2:12" ht="20.100000000000001" customHeight="1" x14ac:dyDescent="0.25">
      <c r="B47" s="32" t="s">
        <v>9</v>
      </c>
      <c r="C47" s="85"/>
      <c r="D47" s="85"/>
      <c r="E47" s="86"/>
      <c r="F47" s="85"/>
      <c r="G47" s="85"/>
      <c r="H47" s="86"/>
      <c r="I47" s="86"/>
      <c r="J47" s="86"/>
      <c r="K47" s="86"/>
      <c r="L47" s="85"/>
    </row>
    <row r="48" spans="2:12" ht="15" customHeight="1" x14ac:dyDescent="0.25">
      <c r="B48" s="27" t="s">
        <v>0</v>
      </c>
      <c r="C48" s="85">
        <v>0</v>
      </c>
      <c r="D48" s="85">
        <v>0</v>
      </c>
      <c r="E48" s="86">
        <v>0</v>
      </c>
      <c r="F48" s="85">
        <v>2</v>
      </c>
      <c r="G48" s="85">
        <v>4</v>
      </c>
      <c r="H48" s="86">
        <v>6</v>
      </c>
      <c r="I48" s="86">
        <v>2</v>
      </c>
      <c r="J48" s="86">
        <v>4</v>
      </c>
      <c r="K48" s="86">
        <v>6</v>
      </c>
      <c r="L48" s="85"/>
    </row>
    <row r="49" spans="2:12" ht="15" customHeight="1" x14ac:dyDescent="0.25">
      <c r="B49" s="27" t="s">
        <v>11</v>
      </c>
      <c r="C49" s="85"/>
      <c r="D49" s="85"/>
      <c r="E49" s="86"/>
      <c r="F49" s="85"/>
      <c r="G49" s="85"/>
      <c r="H49" s="86"/>
      <c r="I49" s="86"/>
      <c r="J49" s="86"/>
      <c r="K49" s="86"/>
      <c r="L49" s="85"/>
    </row>
    <row r="50" spans="2:12" ht="15" customHeight="1" x14ac:dyDescent="0.25">
      <c r="B50" s="27" t="s">
        <v>33</v>
      </c>
      <c r="C50" s="85"/>
      <c r="D50" s="85"/>
      <c r="E50" s="86"/>
      <c r="F50" s="85"/>
      <c r="G50" s="85"/>
      <c r="H50" s="86"/>
      <c r="I50" s="86"/>
      <c r="J50" s="86"/>
      <c r="K50" s="86"/>
      <c r="L50" s="85"/>
    </row>
    <row r="51" spans="2:12" ht="15" customHeight="1" x14ac:dyDescent="0.25">
      <c r="B51" s="30" t="s">
        <v>1</v>
      </c>
      <c r="C51" s="116">
        <v>0</v>
      </c>
      <c r="D51" s="116">
        <v>0</v>
      </c>
      <c r="E51" s="116">
        <v>0</v>
      </c>
      <c r="F51" s="116">
        <v>2</v>
      </c>
      <c r="G51" s="116">
        <v>4</v>
      </c>
      <c r="H51" s="116">
        <v>6</v>
      </c>
      <c r="I51" s="116">
        <v>2</v>
      </c>
      <c r="J51" s="116">
        <v>4</v>
      </c>
      <c r="K51" s="116">
        <v>6</v>
      </c>
      <c r="L51" s="87"/>
    </row>
    <row r="52" spans="2:12" ht="20.100000000000001" customHeight="1" x14ac:dyDescent="0.25">
      <c r="B52" s="32" t="s">
        <v>8</v>
      </c>
      <c r="C52" s="85"/>
      <c r="D52" s="85"/>
      <c r="E52" s="86"/>
      <c r="F52" s="85"/>
      <c r="G52" s="85"/>
      <c r="H52" s="86"/>
      <c r="I52" s="86"/>
      <c r="J52" s="86"/>
      <c r="K52" s="86"/>
      <c r="L52" s="85"/>
    </row>
    <row r="53" spans="2:12" ht="15" customHeight="1" x14ac:dyDescent="0.25">
      <c r="B53" s="27" t="s">
        <v>0</v>
      </c>
      <c r="C53" s="86">
        <v>3</v>
      </c>
      <c r="D53" s="86">
        <v>11</v>
      </c>
      <c r="E53" s="86">
        <v>14</v>
      </c>
      <c r="F53" s="86">
        <v>26</v>
      </c>
      <c r="G53" s="86">
        <v>56</v>
      </c>
      <c r="H53" s="86">
        <v>82</v>
      </c>
      <c r="I53" s="86">
        <v>29</v>
      </c>
      <c r="J53" s="86">
        <v>67</v>
      </c>
      <c r="K53" s="86">
        <v>96</v>
      </c>
      <c r="L53" s="86"/>
    </row>
    <row r="54" spans="2:12" ht="15" customHeight="1" x14ac:dyDescent="0.25">
      <c r="B54" s="27" t="s">
        <v>11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</row>
    <row r="55" spans="2:12" ht="15" customHeight="1" x14ac:dyDescent="0.25">
      <c r="B55" s="27" t="s">
        <v>33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</row>
    <row r="56" spans="2:12" thickBot="1" x14ac:dyDescent="0.3">
      <c r="B56" s="33" t="s">
        <v>1</v>
      </c>
      <c r="C56" s="118">
        <v>3</v>
      </c>
      <c r="D56" s="118">
        <v>11</v>
      </c>
      <c r="E56" s="118">
        <v>14</v>
      </c>
      <c r="F56" s="118">
        <v>26</v>
      </c>
      <c r="G56" s="118">
        <v>56</v>
      </c>
      <c r="H56" s="118">
        <v>82</v>
      </c>
      <c r="I56" s="118">
        <v>29</v>
      </c>
      <c r="J56" s="118">
        <v>67</v>
      </c>
      <c r="K56" s="118">
        <v>96</v>
      </c>
      <c r="L56" s="86"/>
    </row>
    <row r="57" spans="2:12" ht="15" customHeight="1" x14ac:dyDescent="0.25">
      <c r="B57" s="72"/>
    </row>
    <row r="58" spans="2:12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4">
    <mergeCell ref="B6:I6"/>
    <mergeCell ref="B10:B11"/>
    <mergeCell ref="I10:K10"/>
    <mergeCell ref="B58:G58"/>
  </mergeCells>
  <hyperlinks>
    <hyperlink ref="J6" location="Índice!A1" display="Índice" xr:uid="{00000000-0004-0000-1E00-000000000000}"/>
  </hyperlinks>
  <pageMargins left="0" right="0" top="0" bottom="0" header="0" footer="0"/>
  <pageSetup paperSize="9" scale="78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1982-9D54-4B30-B47F-C594EBF6FA95}">
  <sheetPr>
    <pageSetUpPr fitToPage="1"/>
  </sheetPr>
  <dimension ref="A1:N22"/>
  <sheetViews>
    <sheetView showGridLines="0" zoomScaleNormal="100" workbookViewId="0"/>
  </sheetViews>
  <sheetFormatPr baseColWidth="10" defaultColWidth="11.42578125" defaultRowHeight="14.25" x14ac:dyDescent="0.25"/>
  <cols>
    <col min="1" max="1" width="4.85546875" style="14" customWidth="1"/>
    <col min="2" max="2" width="18.7109375" style="14" customWidth="1"/>
    <col min="3" max="14" width="10.7109375" style="14" customWidth="1"/>
    <col min="15" max="15" width="5.5703125" style="14" customWidth="1"/>
    <col min="16" max="16384" width="11.42578125" style="14"/>
  </cols>
  <sheetData>
    <row r="1" spans="1:14" s="8" customFormat="1" ht="14.25" customHeight="1" x14ac:dyDescent="0.25"/>
    <row r="2" spans="1:14" s="8" customFormat="1" ht="30" customHeight="1" x14ac:dyDescent="0.45">
      <c r="B2" s="10" t="s">
        <v>17</v>
      </c>
    </row>
    <row r="3" spans="1:14" s="8" customFormat="1" ht="22.5" customHeight="1" x14ac:dyDescent="0.3">
      <c r="B3" s="11" t="str">
        <f>Índice!B3</f>
        <v>Consejería de Desarrollo Educativo y Formación Profesional</v>
      </c>
    </row>
    <row r="4" spans="1:14" ht="15" customHeight="1" x14ac:dyDescent="0.25"/>
    <row r="5" spans="1:14" ht="15.75" customHeight="1" x14ac:dyDescent="0.25"/>
    <row r="6" spans="1:14" ht="15" customHeight="1" x14ac:dyDescent="0.25">
      <c r="B6" s="17" t="str">
        <f>Índice!C8</f>
        <v xml:space="preserve">Estadísticas de la enseñanza de lenguas extranjeras </v>
      </c>
      <c r="G6" s="120"/>
      <c r="H6" s="120"/>
      <c r="L6" s="120" t="s">
        <v>12</v>
      </c>
    </row>
    <row r="7" spans="1:14" ht="17.25" customHeight="1" x14ac:dyDescent="0.25">
      <c r="B7" s="121" t="str">
        <f>Índice!C9</f>
        <v>Curso 2024/2025</v>
      </c>
    </row>
    <row r="8" spans="1:14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s="21" customFormat="1" ht="39.950000000000003" customHeight="1" thickBot="1" x14ac:dyDescent="0.25">
      <c r="B9" s="32" t="s">
        <v>424</v>
      </c>
    </row>
    <row r="10" spans="1:14" s="21" customFormat="1" ht="30" customHeight="1" x14ac:dyDescent="0.2">
      <c r="B10" s="126"/>
      <c r="C10" s="417" t="s">
        <v>377</v>
      </c>
      <c r="D10" s="417"/>
      <c r="E10" s="417"/>
      <c r="F10" s="418" t="s">
        <v>388</v>
      </c>
      <c r="G10" s="418"/>
      <c r="H10" s="418"/>
      <c r="I10" s="417" t="s">
        <v>378</v>
      </c>
      <c r="J10" s="417"/>
      <c r="K10" s="417"/>
      <c r="L10" s="392" t="s">
        <v>150</v>
      </c>
      <c r="M10" s="392"/>
      <c r="N10" s="392"/>
    </row>
    <row r="11" spans="1:14" ht="17.25" customHeight="1" thickBot="1" x14ac:dyDescent="0.3">
      <c r="A11" s="16"/>
      <c r="B11" s="127"/>
      <c r="C11" s="128" t="s">
        <v>28</v>
      </c>
      <c r="D11" s="128" t="s">
        <v>29</v>
      </c>
      <c r="E11" s="128" t="s">
        <v>1</v>
      </c>
      <c r="F11" s="128" t="s">
        <v>28</v>
      </c>
      <c r="G11" s="128" t="s">
        <v>29</v>
      </c>
      <c r="H11" s="128" t="s">
        <v>1</v>
      </c>
      <c r="I11" s="128" t="s">
        <v>28</v>
      </c>
      <c r="J11" s="128" t="s">
        <v>29</v>
      </c>
      <c r="K11" s="128" t="s">
        <v>1</v>
      </c>
      <c r="L11" s="128" t="s">
        <v>28</v>
      </c>
      <c r="M11" s="128" t="s">
        <v>29</v>
      </c>
      <c r="N11" s="129" t="s">
        <v>1</v>
      </c>
    </row>
    <row r="12" spans="1:14" ht="20.100000000000001" customHeight="1" x14ac:dyDescent="0.25">
      <c r="A12" s="16"/>
      <c r="B12" s="130" t="s">
        <v>10</v>
      </c>
      <c r="C12" s="124">
        <v>69</v>
      </c>
      <c r="D12" s="124">
        <v>111</v>
      </c>
      <c r="E12" s="131">
        <v>180</v>
      </c>
      <c r="F12" s="124">
        <v>186</v>
      </c>
      <c r="G12" s="124">
        <v>398</v>
      </c>
      <c r="H12" s="131">
        <v>584</v>
      </c>
      <c r="I12" s="124">
        <v>228</v>
      </c>
      <c r="J12" s="124">
        <v>662</v>
      </c>
      <c r="K12" s="131">
        <v>890</v>
      </c>
      <c r="L12" s="132">
        <v>483</v>
      </c>
      <c r="M12" s="132">
        <v>1171</v>
      </c>
      <c r="N12" s="132">
        <v>1654</v>
      </c>
    </row>
    <row r="13" spans="1:14" ht="20.100000000000001" customHeight="1" x14ac:dyDescent="0.25">
      <c r="A13" s="16"/>
      <c r="B13" s="130" t="s">
        <v>2</v>
      </c>
      <c r="C13" s="124">
        <v>71</v>
      </c>
      <c r="D13" s="124">
        <v>101</v>
      </c>
      <c r="E13" s="131">
        <v>172</v>
      </c>
      <c r="F13" s="124">
        <v>235</v>
      </c>
      <c r="G13" s="124">
        <v>447</v>
      </c>
      <c r="H13" s="131">
        <v>682</v>
      </c>
      <c r="I13" s="124">
        <v>740</v>
      </c>
      <c r="J13" s="124">
        <v>1939</v>
      </c>
      <c r="K13" s="131">
        <v>2679</v>
      </c>
      <c r="L13" s="132">
        <v>1046</v>
      </c>
      <c r="M13" s="132">
        <v>2487</v>
      </c>
      <c r="N13" s="132">
        <v>3533</v>
      </c>
    </row>
    <row r="14" spans="1:14" ht="20.100000000000001" customHeight="1" x14ac:dyDescent="0.25">
      <c r="A14" s="16"/>
      <c r="B14" s="130" t="s">
        <v>3</v>
      </c>
      <c r="C14" s="124">
        <v>43</v>
      </c>
      <c r="D14" s="124">
        <v>51</v>
      </c>
      <c r="E14" s="131">
        <v>94</v>
      </c>
      <c r="F14" s="124">
        <v>124</v>
      </c>
      <c r="G14" s="124">
        <v>269</v>
      </c>
      <c r="H14" s="131">
        <v>393</v>
      </c>
      <c r="I14" s="124">
        <v>363</v>
      </c>
      <c r="J14" s="124">
        <v>1041</v>
      </c>
      <c r="K14" s="131">
        <v>1404</v>
      </c>
      <c r="L14" s="132">
        <v>530</v>
      </c>
      <c r="M14" s="132">
        <v>1361</v>
      </c>
      <c r="N14" s="132">
        <v>1891</v>
      </c>
    </row>
    <row r="15" spans="1:14" ht="20.100000000000001" customHeight="1" x14ac:dyDescent="0.25">
      <c r="A15" s="16"/>
      <c r="B15" s="130" t="s">
        <v>5</v>
      </c>
      <c r="C15" s="124">
        <v>67</v>
      </c>
      <c r="D15" s="124">
        <v>126</v>
      </c>
      <c r="E15" s="131">
        <v>193</v>
      </c>
      <c r="F15" s="124">
        <v>194</v>
      </c>
      <c r="G15" s="124">
        <v>526</v>
      </c>
      <c r="H15" s="131">
        <v>720</v>
      </c>
      <c r="I15" s="124">
        <v>732</v>
      </c>
      <c r="J15" s="124">
        <v>2320</v>
      </c>
      <c r="K15" s="131">
        <v>3052</v>
      </c>
      <c r="L15" s="132">
        <v>993</v>
      </c>
      <c r="M15" s="132">
        <v>2972</v>
      </c>
      <c r="N15" s="132">
        <v>3965</v>
      </c>
    </row>
    <row r="16" spans="1:14" ht="20.100000000000001" customHeight="1" x14ac:dyDescent="0.25">
      <c r="A16" s="16"/>
      <c r="B16" s="130" t="s">
        <v>4</v>
      </c>
      <c r="C16" s="124">
        <v>52</v>
      </c>
      <c r="D16" s="124">
        <v>95</v>
      </c>
      <c r="E16" s="131">
        <v>147</v>
      </c>
      <c r="F16" s="124">
        <v>109</v>
      </c>
      <c r="G16" s="124">
        <v>245</v>
      </c>
      <c r="H16" s="131">
        <v>354</v>
      </c>
      <c r="I16" s="124">
        <v>250</v>
      </c>
      <c r="J16" s="124">
        <v>639</v>
      </c>
      <c r="K16" s="131">
        <v>889</v>
      </c>
      <c r="L16" s="132">
        <v>411</v>
      </c>
      <c r="M16" s="132">
        <v>979</v>
      </c>
      <c r="N16" s="132">
        <v>1390</v>
      </c>
    </row>
    <row r="17" spans="1:14" ht="20.100000000000001" customHeight="1" x14ac:dyDescent="0.25">
      <c r="A17" s="16"/>
      <c r="B17" s="130" t="s">
        <v>6</v>
      </c>
      <c r="C17" s="124">
        <v>51</v>
      </c>
      <c r="D17" s="124">
        <v>81</v>
      </c>
      <c r="E17" s="131">
        <v>132</v>
      </c>
      <c r="F17" s="124">
        <v>133</v>
      </c>
      <c r="G17" s="124">
        <v>406</v>
      </c>
      <c r="H17" s="131">
        <v>539</v>
      </c>
      <c r="I17" s="124">
        <v>414</v>
      </c>
      <c r="J17" s="124">
        <v>1407</v>
      </c>
      <c r="K17" s="131">
        <v>1821</v>
      </c>
      <c r="L17" s="132">
        <v>598</v>
      </c>
      <c r="M17" s="132">
        <v>1894</v>
      </c>
      <c r="N17" s="132">
        <v>2492</v>
      </c>
    </row>
    <row r="18" spans="1:14" ht="20.100000000000001" customHeight="1" x14ac:dyDescent="0.25">
      <c r="A18" s="16"/>
      <c r="B18" s="130" t="s">
        <v>7</v>
      </c>
      <c r="C18" s="124">
        <v>92</v>
      </c>
      <c r="D18" s="124">
        <v>142</v>
      </c>
      <c r="E18" s="131">
        <v>234</v>
      </c>
      <c r="F18" s="124">
        <v>239</v>
      </c>
      <c r="G18" s="124">
        <v>656</v>
      </c>
      <c r="H18" s="131">
        <v>895</v>
      </c>
      <c r="I18" s="124">
        <v>711</v>
      </c>
      <c r="J18" s="124">
        <v>2091</v>
      </c>
      <c r="K18" s="131">
        <v>2802</v>
      </c>
      <c r="L18" s="132">
        <v>1042</v>
      </c>
      <c r="M18" s="132">
        <v>2889</v>
      </c>
      <c r="N18" s="132">
        <v>3931</v>
      </c>
    </row>
    <row r="19" spans="1:14" ht="20.100000000000001" customHeight="1" x14ac:dyDescent="0.25">
      <c r="A19" s="16"/>
      <c r="B19" s="130" t="s">
        <v>9</v>
      </c>
      <c r="C19" s="124">
        <v>105</v>
      </c>
      <c r="D19" s="124">
        <v>179</v>
      </c>
      <c r="E19" s="131">
        <v>284</v>
      </c>
      <c r="F19" s="124">
        <v>265</v>
      </c>
      <c r="G19" s="124">
        <v>533</v>
      </c>
      <c r="H19" s="131">
        <v>798</v>
      </c>
      <c r="I19" s="124">
        <v>852</v>
      </c>
      <c r="J19" s="124">
        <v>2339</v>
      </c>
      <c r="K19" s="131">
        <v>3191</v>
      </c>
      <c r="L19" s="132">
        <v>1222</v>
      </c>
      <c r="M19" s="132">
        <v>3051</v>
      </c>
      <c r="N19" s="132">
        <v>4273</v>
      </c>
    </row>
    <row r="20" spans="1:14" ht="20.100000000000001" customHeight="1" thickBot="1" x14ac:dyDescent="0.3">
      <c r="A20" s="16"/>
      <c r="B20" s="338" t="s">
        <v>8</v>
      </c>
      <c r="C20" s="125">
        <v>550</v>
      </c>
      <c r="D20" s="125">
        <v>886</v>
      </c>
      <c r="E20" s="125">
        <v>1436</v>
      </c>
      <c r="F20" s="125">
        <v>1485</v>
      </c>
      <c r="G20" s="125">
        <v>3480</v>
      </c>
      <c r="H20" s="125">
        <v>4965</v>
      </c>
      <c r="I20" s="125">
        <v>4290</v>
      </c>
      <c r="J20" s="125">
        <v>12438</v>
      </c>
      <c r="K20" s="125">
        <v>16728</v>
      </c>
      <c r="L20" s="133">
        <v>6325</v>
      </c>
      <c r="M20" s="133">
        <v>16804</v>
      </c>
      <c r="N20" s="133">
        <v>23129</v>
      </c>
    </row>
    <row r="22" spans="1:14" s="21" customFormat="1" ht="15" customHeight="1" x14ac:dyDescent="0.2">
      <c r="B22" s="402" t="s">
        <v>217</v>
      </c>
      <c r="C22" s="402"/>
      <c r="D22" s="402"/>
      <c r="E22" s="402"/>
      <c r="F22" s="402"/>
      <c r="G22" s="402"/>
      <c r="H22" s="318"/>
      <c r="I22" s="318"/>
      <c r="J22" s="318"/>
      <c r="K22" s="318"/>
    </row>
  </sheetData>
  <mergeCells count="5">
    <mergeCell ref="C10:E10"/>
    <mergeCell ref="F10:H10"/>
    <mergeCell ref="I10:K10"/>
    <mergeCell ref="L10:N10"/>
    <mergeCell ref="B22:G22"/>
  </mergeCells>
  <hyperlinks>
    <hyperlink ref="L6" location="Índice!A1" display="Índice" xr:uid="{0817F5B7-CC0F-47DF-A7A6-12C0BB252613}"/>
  </hyperlinks>
  <printOptions horizontalCentered="1"/>
  <pageMargins left="0" right="0" top="0" bottom="0" header="0" footer="0"/>
  <pageSetup paperSize="9" scale="93" firstPageNumber="0" orientation="landscape" r:id="rId1"/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N22"/>
  <sheetViews>
    <sheetView showGridLines="0" zoomScale="112" zoomScaleNormal="112" workbookViewId="0">
      <selection activeCell="L6" sqref="L6"/>
    </sheetView>
  </sheetViews>
  <sheetFormatPr baseColWidth="10" defaultColWidth="11.42578125" defaultRowHeight="14.25" x14ac:dyDescent="0.25"/>
  <cols>
    <col min="1" max="1" width="4.85546875" style="14" customWidth="1"/>
    <col min="2" max="2" width="18.7109375" style="14" customWidth="1"/>
    <col min="3" max="14" width="10.7109375" style="14" customWidth="1"/>
    <col min="15" max="15" width="5.5703125" style="14" customWidth="1"/>
    <col min="16" max="16384" width="11.42578125" style="14"/>
  </cols>
  <sheetData>
    <row r="1" spans="1:14" s="8" customFormat="1" ht="14.25" customHeight="1" x14ac:dyDescent="0.25"/>
    <row r="2" spans="1:14" s="8" customFormat="1" ht="30" customHeight="1" x14ac:dyDescent="0.45">
      <c r="B2" s="10" t="s">
        <v>17</v>
      </c>
    </row>
    <row r="3" spans="1:14" s="8" customFormat="1" ht="22.5" customHeight="1" x14ac:dyDescent="0.3">
      <c r="B3" s="11" t="str">
        <f>Índice!B3</f>
        <v>Consejería de Desarrollo Educativo y Formación Profesional</v>
      </c>
    </row>
    <row r="4" spans="1:14" ht="15" customHeight="1" x14ac:dyDescent="0.25"/>
    <row r="5" spans="1:14" ht="15.75" customHeight="1" x14ac:dyDescent="0.25"/>
    <row r="6" spans="1:14" ht="15" customHeight="1" x14ac:dyDescent="0.25">
      <c r="B6" s="17" t="str">
        <f>Índice!C8</f>
        <v xml:space="preserve">Estadísticas de la enseñanza de lenguas extranjeras </v>
      </c>
      <c r="G6" s="120"/>
      <c r="H6" s="120"/>
      <c r="L6" s="120" t="s">
        <v>12</v>
      </c>
    </row>
    <row r="7" spans="1:14" ht="17.25" customHeight="1" x14ac:dyDescent="0.25">
      <c r="B7" s="121" t="str">
        <f>Índice!C9</f>
        <v>Curso 2024/2025</v>
      </c>
    </row>
    <row r="8" spans="1:14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s="21" customFormat="1" ht="39.950000000000003" customHeight="1" thickBot="1" x14ac:dyDescent="0.25">
      <c r="B9" s="32" t="s">
        <v>423</v>
      </c>
    </row>
    <row r="10" spans="1:14" s="21" customFormat="1" ht="30" customHeight="1" x14ac:dyDescent="0.2">
      <c r="B10" s="126"/>
      <c r="C10" s="417" t="s">
        <v>377</v>
      </c>
      <c r="D10" s="417"/>
      <c r="E10" s="417"/>
      <c r="F10" s="418" t="s">
        <v>388</v>
      </c>
      <c r="G10" s="418"/>
      <c r="H10" s="418"/>
      <c r="I10" s="417" t="s">
        <v>378</v>
      </c>
      <c r="J10" s="417"/>
      <c r="K10" s="417"/>
      <c r="L10" s="392" t="s">
        <v>150</v>
      </c>
      <c r="M10" s="392"/>
      <c r="N10" s="392"/>
    </row>
    <row r="11" spans="1:14" ht="17.25" customHeight="1" thickBot="1" x14ac:dyDescent="0.3">
      <c r="A11" s="16"/>
      <c r="B11" s="127"/>
      <c r="C11" s="128" t="s">
        <v>28</v>
      </c>
      <c r="D11" s="128" t="s">
        <v>29</v>
      </c>
      <c r="E11" s="128" t="s">
        <v>1</v>
      </c>
      <c r="F11" s="128" t="s">
        <v>28</v>
      </c>
      <c r="G11" s="128" t="s">
        <v>29</v>
      </c>
      <c r="H11" s="128" t="s">
        <v>1</v>
      </c>
      <c r="I11" s="128" t="s">
        <v>28</v>
      </c>
      <c r="J11" s="128" t="s">
        <v>29</v>
      </c>
      <c r="K11" s="128" t="s">
        <v>1</v>
      </c>
      <c r="L11" s="128" t="s">
        <v>28</v>
      </c>
      <c r="M11" s="128" t="s">
        <v>29</v>
      </c>
      <c r="N11" s="129" t="s">
        <v>1</v>
      </c>
    </row>
    <row r="12" spans="1:14" ht="20.100000000000001" customHeight="1" x14ac:dyDescent="0.25">
      <c r="A12" s="16"/>
      <c r="B12" s="130" t="s">
        <v>10</v>
      </c>
      <c r="C12" s="124">
        <v>3</v>
      </c>
      <c r="D12" s="124">
        <v>4</v>
      </c>
      <c r="E12" s="131">
        <v>7</v>
      </c>
      <c r="F12" s="124">
        <v>3</v>
      </c>
      <c r="G12" s="124">
        <v>9</v>
      </c>
      <c r="H12" s="131">
        <v>12</v>
      </c>
      <c r="I12" s="124">
        <v>4</v>
      </c>
      <c r="J12" s="124">
        <v>20</v>
      </c>
      <c r="K12" s="131">
        <v>24</v>
      </c>
      <c r="L12" s="132">
        <v>10</v>
      </c>
      <c r="M12" s="132">
        <v>33</v>
      </c>
      <c r="N12" s="132">
        <v>43</v>
      </c>
    </row>
    <row r="13" spans="1:14" ht="20.100000000000001" customHeight="1" x14ac:dyDescent="0.25">
      <c r="A13" s="16"/>
      <c r="B13" s="130" t="s">
        <v>2</v>
      </c>
      <c r="C13" s="124">
        <v>0</v>
      </c>
      <c r="D13" s="124">
        <v>3</v>
      </c>
      <c r="E13" s="131">
        <v>3</v>
      </c>
      <c r="F13" s="124">
        <v>5</v>
      </c>
      <c r="G13" s="124">
        <v>23</v>
      </c>
      <c r="H13" s="131">
        <v>28</v>
      </c>
      <c r="I13" s="124">
        <v>10</v>
      </c>
      <c r="J13" s="124">
        <v>37</v>
      </c>
      <c r="K13" s="131">
        <v>47</v>
      </c>
      <c r="L13" s="132">
        <v>15</v>
      </c>
      <c r="M13" s="132">
        <v>63</v>
      </c>
      <c r="N13" s="132">
        <v>78</v>
      </c>
    </row>
    <row r="14" spans="1:14" ht="20.100000000000001" customHeight="1" x14ac:dyDescent="0.25">
      <c r="A14" s="16"/>
      <c r="B14" s="130" t="s">
        <v>3</v>
      </c>
      <c r="C14" s="124">
        <v>1</v>
      </c>
      <c r="D14" s="124">
        <v>4</v>
      </c>
      <c r="E14" s="131">
        <v>5</v>
      </c>
      <c r="F14" s="124">
        <v>1</v>
      </c>
      <c r="G14" s="124">
        <v>4</v>
      </c>
      <c r="H14" s="131">
        <v>5</v>
      </c>
      <c r="I14" s="124">
        <v>2</v>
      </c>
      <c r="J14" s="124">
        <v>4</v>
      </c>
      <c r="K14" s="131">
        <v>6</v>
      </c>
      <c r="L14" s="132">
        <v>4</v>
      </c>
      <c r="M14" s="132">
        <v>12</v>
      </c>
      <c r="N14" s="132">
        <v>16</v>
      </c>
    </row>
    <row r="15" spans="1:14" ht="20.100000000000001" customHeight="1" x14ac:dyDescent="0.25">
      <c r="A15" s="16"/>
      <c r="B15" s="130" t="s">
        <v>5</v>
      </c>
      <c r="C15" s="124">
        <v>5</v>
      </c>
      <c r="D15" s="124">
        <v>16</v>
      </c>
      <c r="E15" s="131">
        <v>21</v>
      </c>
      <c r="F15" s="124">
        <v>16</v>
      </c>
      <c r="G15" s="124">
        <v>58</v>
      </c>
      <c r="H15" s="131">
        <v>74</v>
      </c>
      <c r="I15" s="124">
        <v>29</v>
      </c>
      <c r="J15" s="124">
        <v>81</v>
      </c>
      <c r="K15" s="131">
        <v>110</v>
      </c>
      <c r="L15" s="132">
        <v>50</v>
      </c>
      <c r="M15" s="132">
        <v>155</v>
      </c>
      <c r="N15" s="132">
        <v>205</v>
      </c>
    </row>
    <row r="16" spans="1:14" ht="20.100000000000001" customHeight="1" x14ac:dyDescent="0.25">
      <c r="A16" s="16"/>
      <c r="B16" s="130" t="s">
        <v>4</v>
      </c>
      <c r="C16" s="124">
        <v>4</v>
      </c>
      <c r="D16" s="124">
        <v>8</v>
      </c>
      <c r="E16" s="131">
        <v>12</v>
      </c>
      <c r="F16" s="124">
        <v>3</v>
      </c>
      <c r="G16" s="124">
        <v>27</v>
      </c>
      <c r="H16" s="131">
        <v>30</v>
      </c>
      <c r="I16" s="124">
        <v>6</v>
      </c>
      <c r="J16" s="124">
        <v>5</v>
      </c>
      <c r="K16" s="131">
        <v>11</v>
      </c>
      <c r="L16" s="132">
        <v>13</v>
      </c>
      <c r="M16" s="132">
        <v>40</v>
      </c>
      <c r="N16" s="132">
        <v>53</v>
      </c>
    </row>
    <row r="17" spans="1:14" ht="20.100000000000001" customHeight="1" x14ac:dyDescent="0.25">
      <c r="A17" s="16"/>
      <c r="B17" s="130" t="s">
        <v>6</v>
      </c>
      <c r="C17" s="124">
        <v>5</v>
      </c>
      <c r="D17" s="124">
        <v>15</v>
      </c>
      <c r="E17" s="131">
        <v>20</v>
      </c>
      <c r="F17" s="124">
        <v>25</v>
      </c>
      <c r="G17" s="124">
        <v>51</v>
      </c>
      <c r="H17" s="131">
        <v>76</v>
      </c>
      <c r="I17" s="124">
        <v>27</v>
      </c>
      <c r="J17" s="124">
        <v>49</v>
      </c>
      <c r="K17" s="131">
        <v>76</v>
      </c>
      <c r="L17" s="132">
        <v>57</v>
      </c>
      <c r="M17" s="132">
        <v>115</v>
      </c>
      <c r="N17" s="132">
        <v>172</v>
      </c>
    </row>
    <row r="18" spans="1:14" ht="20.100000000000001" customHeight="1" x14ac:dyDescent="0.25">
      <c r="A18" s="16"/>
      <c r="B18" s="130" t="s">
        <v>7</v>
      </c>
      <c r="C18" s="124">
        <v>1</v>
      </c>
      <c r="D18" s="124">
        <v>6</v>
      </c>
      <c r="E18" s="131">
        <v>7</v>
      </c>
      <c r="F18" s="124">
        <v>16</v>
      </c>
      <c r="G18" s="124">
        <v>36</v>
      </c>
      <c r="H18" s="131">
        <v>52</v>
      </c>
      <c r="I18" s="124">
        <v>38</v>
      </c>
      <c r="J18" s="124">
        <v>71</v>
      </c>
      <c r="K18" s="131">
        <v>109</v>
      </c>
      <c r="L18" s="132">
        <v>55</v>
      </c>
      <c r="M18" s="132">
        <v>113</v>
      </c>
      <c r="N18" s="132">
        <v>168</v>
      </c>
    </row>
    <row r="19" spans="1:14" ht="20.100000000000001" customHeight="1" x14ac:dyDescent="0.25">
      <c r="A19" s="16"/>
      <c r="B19" s="130" t="s">
        <v>9</v>
      </c>
      <c r="C19" s="124">
        <v>10</v>
      </c>
      <c r="D19" s="124">
        <v>31</v>
      </c>
      <c r="E19" s="131">
        <v>41</v>
      </c>
      <c r="F19" s="124">
        <v>39</v>
      </c>
      <c r="G19" s="124">
        <v>132</v>
      </c>
      <c r="H19" s="131">
        <v>171</v>
      </c>
      <c r="I19" s="124">
        <v>83</v>
      </c>
      <c r="J19" s="124">
        <v>293</v>
      </c>
      <c r="K19" s="131">
        <v>376</v>
      </c>
      <c r="L19" s="132">
        <v>132</v>
      </c>
      <c r="M19" s="132">
        <v>456</v>
      </c>
      <c r="N19" s="132">
        <v>588</v>
      </c>
    </row>
    <row r="20" spans="1:14" ht="20.100000000000001" customHeight="1" thickBot="1" x14ac:dyDescent="0.3">
      <c r="A20" s="16"/>
      <c r="B20" s="338" t="s">
        <v>8</v>
      </c>
      <c r="C20" s="125">
        <v>29</v>
      </c>
      <c r="D20" s="125">
        <v>87</v>
      </c>
      <c r="E20" s="125">
        <v>116</v>
      </c>
      <c r="F20" s="125">
        <v>108</v>
      </c>
      <c r="G20" s="125">
        <v>340</v>
      </c>
      <c r="H20" s="125">
        <v>448</v>
      </c>
      <c r="I20" s="125">
        <v>199</v>
      </c>
      <c r="J20" s="125">
        <v>560</v>
      </c>
      <c r="K20" s="125">
        <v>759</v>
      </c>
      <c r="L20" s="133">
        <v>336</v>
      </c>
      <c r="M20" s="133">
        <v>987</v>
      </c>
      <c r="N20" s="133">
        <v>1323</v>
      </c>
    </row>
    <row r="22" spans="1:14" s="21" customFormat="1" ht="15" customHeight="1" x14ac:dyDescent="0.2">
      <c r="B22" s="402" t="s">
        <v>217</v>
      </c>
      <c r="C22" s="402"/>
      <c r="D22" s="402"/>
      <c r="E22" s="402"/>
      <c r="F22" s="402"/>
      <c r="G22" s="402"/>
      <c r="H22" s="318"/>
      <c r="I22" s="318"/>
      <c r="J22" s="318"/>
      <c r="K22" s="318"/>
    </row>
  </sheetData>
  <mergeCells count="5">
    <mergeCell ref="L10:N10"/>
    <mergeCell ref="C10:E10"/>
    <mergeCell ref="F10:H10"/>
    <mergeCell ref="I10:K10"/>
    <mergeCell ref="B22:G22"/>
  </mergeCells>
  <hyperlinks>
    <hyperlink ref="L6" location="Índice!A1" display="Índice" xr:uid="{00000000-0004-0000-1F00-000000000000}"/>
  </hyperlinks>
  <printOptions horizontalCentered="1"/>
  <pageMargins left="0" right="0" top="0" bottom="0" header="0" footer="0"/>
  <pageSetup paperSize="9" scale="93" firstPageNumber="0" orientation="landscape" r:id="rId1"/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K40"/>
  <sheetViews>
    <sheetView showGridLines="0" showZeros="0" zoomScaleNormal="100" workbookViewId="0">
      <selection activeCell="H6" sqref="H6"/>
    </sheetView>
  </sheetViews>
  <sheetFormatPr baseColWidth="10" defaultColWidth="11.5703125" defaultRowHeight="14.25" x14ac:dyDescent="0.25"/>
  <cols>
    <col min="1" max="1" width="3.28515625" style="14" customWidth="1"/>
    <col min="2" max="2" width="16.5703125" style="14" customWidth="1"/>
    <col min="3" max="8" width="15.7109375" style="14" customWidth="1"/>
    <col min="9" max="9" width="17.7109375" style="14" customWidth="1"/>
    <col min="10" max="10" width="3.28515625" style="14" customWidth="1"/>
    <col min="11" max="16384" width="11.5703125" style="14"/>
  </cols>
  <sheetData>
    <row r="1" spans="2:9" s="8" customFormat="1" ht="14.25" customHeight="1" x14ac:dyDescent="0.25"/>
    <row r="2" spans="2:9" s="8" customFormat="1" ht="28.5" x14ac:dyDescent="0.45">
      <c r="B2" s="10" t="s">
        <v>17</v>
      </c>
    </row>
    <row r="3" spans="2:9" s="8" customFormat="1" ht="17.25" x14ac:dyDescent="0.3">
      <c r="B3" s="11" t="str">
        <f>Índice!B3</f>
        <v>Consejería de Desarrollo Educativo y Formación Profesional</v>
      </c>
    </row>
    <row r="4" spans="2:9" ht="14.25" customHeight="1" x14ac:dyDescent="0.25"/>
    <row r="5" spans="2:9" ht="15" customHeight="1" x14ac:dyDescent="0.25"/>
    <row r="6" spans="2:9" s="21" customFormat="1" x14ac:dyDescent="0.2">
      <c r="B6" s="134" t="str">
        <f>Índice!C8</f>
        <v xml:space="preserve">Estadísticas de la enseñanza de lenguas extranjeras </v>
      </c>
      <c r="H6" s="135" t="s">
        <v>12</v>
      </c>
    </row>
    <row r="7" spans="2:9" x14ac:dyDescent="0.25">
      <c r="B7" s="19" t="str">
        <f>Índice!C9</f>
        <v>Curso 2024/2025</v>
      </c>
    </row>
    <row r="8" spans="2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2:9" ht="39.950000000000003" customHeight="1" thickBot="1" x14ac:dyDescent="0.3">
      <c r="B9" s="395" t="s">
        <v>428</v>
      </c>
      <c r="C9" s="395"/>
      <c r="D9" s="395"/>
      <c r="E9" s="395"/>
      <c r="F9" s="395"/>
      <c r="G9" s="395"/>
      <c r="H9" s="395"/>
      <c r="I9" s="395"/>
    </row>
    <row r="10" spans="2:9" ht="39.950000000000003" customHeight="1" thickBot="1" x14ac:dyDescent="0.3">
      <c r="B10" s="186"/>
      <c r="C10" s="297" t="s">
        <v>429</v>
      </c>
      <c r="D10" s="297" t="s">
        <v>430</v>
      </c>
      <c r="E10" s="297" t="s">
        <v>431</v>
      </c>
      <c r="F10" s="297" t="s">
        <v>432</v>
      </c>
      <c r="G10" s="297" t="s">
        <v>433</v>
      </c>
      <c r="H10" s="297" t="s">
        <v>434</v>
      </c>
      <c r="I10" s="276" t="s">
        <v>1</v>
      </c>
    </row>
    <row r="11" spans="2:9" ht="17.25" customHeight="1" x14ac:dyDescent="0.25">
      <c r="B11" s="277" t="s">
        <v>10</v>
      </c>
      <c r="C11" s="165"/>
      <c r="D11" s="165"/>
      <c r="E11" s="166"/>
      <c r="F11" s="166"/>
      <c r="G11" s="166"/>
      <c r="H11" s="166"/>
      <c r="I11" s="278"/>
    </row>
    <row r="12" spans="2:9" ht="20.100000000000001" customHeight="1" x14ac:dyDescent="0.25">
      <c r="B12" s="279" t="s">
        <v>28</v>
      </c>
      <c r="C12" s="280">
        <v>441</v>
      </c>
      <c r="D12" s="280">
        <v>259</v>
      </c>
      <c r="E12" s="281">
        <v>359</v>
      </c>
      <c r="F12" s="281">
        <v>334</v>
      </c>
      <c r="G12" s="281">
        <v>170</v>
      </c>
      <c r="H12" s="281">
        <v>24</v>
      </c>
      <c r="I12" s="282">
        <v>1587</v>
      </c>
    </row>
    <row r="13" spans="2:9" ht="20.100000000000001" customHeight="1" x14ac:dyDescent="0.25">
      <c r="B13" s="283" t="s">
        <v>29</v>
      </c>
      <c r="C13" s="284">
        <v>706</v>
      </c>
      <c r="D13" s="284">
        <v>387</v>
      </c>
      <c r="E13" s="285">
        <v>612</v>
      </c>
      <c r="F13" s="285">
        <v>509</v>
      </c>
      <c r="G13" s="285">
        <v>313</v>
      </c>
      <c r="H13" s="285">
        <v>51</v>
      </c>
      <c r="I13" s="286">
        <v>2578</v>
      </c>
    </row>
    <row r="14" spans="2:9" ht="20.100000000000001" customHeight="1" x14ac:dyDescent="0.25">
      <c r="B14" s="287" t="s">
        <v>2</v>
      </c>
      <c r="C14" s="288"/>
      <c r="D14" s="288"/>
      <c r="E14" s="289"/>
      <c r="F14" s="289"/>
      <c r="G14" s="289"/>
      <c r="H14" s="289"/>
      <c r="I14" s="290"/>
    </row>
    <row r="15" spans="2:9" ht="20.100000000000001" customHeight="1" x14ac:dyDescent="0.25">
      <c r="B15" s="279" t="s">
        <v>28</v>
      </c>
      <c r="C15" s="280">
        <v>837</v>
      </c>
      <c r="D15" s="280">
        <v>531</v>
      </c>
      <c r="E15" s="281">
        <v>601</v>
      </c>
      <c r="F15" s="281">
        <v>757</v>
      </c>
      <c r="G15" s="281">
        <v>374</v>
      </c>
      <c r="H15" s="281">
        <v>65</v>
      </c>
      <c r="I15" s="282">
        <v>3165</v>
      </c>
    </row>
    <row r="16" spans="2:9" ht="20.100000000000001" customHeight="1" x14ac:dyDescent="0.25">
      <c r="B16" s="283" t="s">
        <v>29</v>
      </c>
      <c r="C16" s="280">
        <v>1450</v>
      </c>
      <c r="D16" s="280">
        <v>914</v>
      </c>
      <c r="E16" s="285">
        <v>987</v>
      </c>
      <c r="F16" s="285">
        <v>1347</v>
      </c>
      <c r="G16" s="285">
        <v>629</v>
      </c>
      <c r="H16" s="285">
        <v>92</v>
      </c>
      <c r="I16" s="286">
        <v>5419</v>
      </c>
    </row>
    <row r="17" spans="2:9" ht="20.100000000000001" customHeight="1" x14ac:dyDescent="0.25">
      <c r="B17" s="287" t="s">
        <v>3</v>
      </c>
      <c r="C17" s="288"/>
      <c r="D17" s="288"/>
      <c r="E17" s="289"/>
      <c r="F17" s="289"/>
      <c r="G17" s="289"/>
      <c r="H17" s="289"/>
      <c r="I17" s="290"/>
    </row>
    <row r="18" spans="2:9" ht="20.100000000000001" customHeight="1" x14ac:dyDescent="0.25">
      <c r="B18" s="279" t="s">
        <v>28</v>
      </c>
      <c r="C18" s="280">
        <v>267</v>
      </c>
      <c r="D18" s="280">
        <v>162</v>
      </c>
      <c r="E18" s="281">
        <v>217</v>
      </c>
      <c r="F18" s="281">
        <v>242</v>
      </c>
      <c r="G18" s="281">
        <v>118</v>
      </c>
      <c r="H18" s="281">
        <v>22</v>
      </c>
      <c r="I18" s="282">
        <v>1028</v>
      </c>
    </row>
    <row r="19" spans="2:9" ht="20.100000000000001" customHeight="1" x14ac:dyDescent="0.25">
      <c r="B19" s="283" t="s">
        <v>29</v>
      </c>
      <c r="C19" s="284">
        <v>393</v>
      </c>
      <c r="D19" s="284">
        <v>334</v>
      </c>
      <c r="E19" s="285">
        <v>352</v>
      </c>
      <c r="F19" s="285">
        <v>330</v>
      </c>
      <c r="G19" s="285">
        <v>211</v>
      </c>
      <c r="H19" s="285">
        <v>53</v>
      </c>
      <c r="I19" s="286">
        <v>1673</v>
      </c>
    </row>
    <row r="20" spans="2:9" ht="20.100000000000001" customHeight="1" x14ac:dyDescent="0.25">
      <c r="B20" s="287" t="s">
        <v>50</v>
      </c>
      <c r="C20" s="288"/>
      <c r="D20" s="288"/>
      <c r="E20" s="289"/>
      <c r="F20" s="289"/>
      <c r="G20" s="289"/>
      <c r="H20" s="289"/>
      <c r="I20" s="290"/>
    </row>
    <row r="21" spans="2:9" x14ac:dyDescent="0.25">
      <c r="B21" s="279" t="s">
        <v>28</v>
      </c>
      <c r="C21" s="280">
        <v>378</v>
      </c>
      <c r="D21" s="280">
        <v>272</v>
      </c>
      <c r="E21" s="281">
        <v>274</v>
      </c>
      <c r="F21" s="281">
        <v>353</v>
      </c>
      <c r="G21" s="281">
        <v>230</v>
      </c>
      <c r="H21" s="281">
        <v>71</v>
      </c>
      <c r="I21" s="282">
        <v>1578</v>
      </c>
    </row>
    <row r="22" spans="2:9" x14ac:dyDescent="0.25">
      <c r="B22" s="283" t="s">
        <v>29</v>
      </c>
      <c r="C22" s="284">
        <v>741</v>
      </c>
      <c r="D22" s="284">
        <v>470</v>
      </c>
      <c r="E22" s="285">
        <v>534</v>
      </c>
      <c r="F22" s="285">
        <v>620</v>
      </c>
      <c r="G22" s="285">
        <v>443</v>
      </c>
      <c r="H22" s="285">
        <v>126</v>
      </c>
      <c r="I22" s="286">
        <v>2934</v>
      </c>
    </row>
    <row r="23" spans="2:9" x14ac:dyDescent="0.25">
      <c r="B23" s="287" t="s">
        <v>4</v>
      </c>
      <c r="C23" s="288"/>
      <c r="D23" s="288"/>
      <c r="E23" s="289"/>
      <c r="F23" s="289"/>
      <c r="G23" s="289"/>
      <c r="H23" s="289"/>
      <c r="I23" s="290"/>
    </row>
    <row r="24" spans="2:9" x14ac:dyDescent="0.25">
      <c r="B24" s="279" t="s">
        <v>28</v>
      </c>
      <c r="C24" s="280">
        <v>339</v>
      </c>
      <c r="D24" s="280">
        <v>181</v>
      </c>
      <c r="E24" s="281">
        <v>179</v>
      </c>
      <c r="F24" s="281">
        <v>209</v>
      </c>
      <c r="G24" s="281">
        <v>87</v>
      </c>
      <c r="H24" s="281">
        <v>12</v>
      </c>
      <c r="I24" s="282">
        <v>1007</v>
      </c>
    </row>
    <row r="25" spans="2:9" x14ac:dyDescent="0.25">
      <c r="B25" s="283" t="s">
        <v>29</v>
      </c>
      <c r="C25" s="284">
        <v>567</v>
      </c>
      <c r="D25" s="284">
        <v>355</v>
      </c>
      <c r="E25" s="285">
        <v>277</v>
      </c>
      <c r="F25" s="285">
        <v>332</v>
      </c>
      <c r="G25" s="285">
        <v>139</v>
      </c>
      <c r="H25" s="285">
        <v>21</v>
      </c>
      <c r="I25" s="286">
        <v>1691</v>
      </c>
    </row>
    <row r="26" spans="2:9" x14ac:dyDescent="0.25">
      <c r="B26" s="287" t="s">
        <v>6</v>
      </c>
      <c r="C26" s="288"/>
      <c r="D26" s="288"/>
      <c r="E26" s="289"/>
      <c r="F26" s="289"/>
      <c r="G26" s="289"/>
      <c r="H26" s="289"/>
      <c r="I26" s="290"/>
    </row>
    <row r="27" spans="2:9" x14ac:dyDescent="0.25">
      <c r="B27" s="279" t="s">
        <v>28</v>
      </c>
      <c r="C27" s="280">
        <v>182</v>
      </c>
      <c r="D27" s="280">
        <v>163</v>
      </c>
      <c r="E27" s="281">
        <v>268</v>
      </c>
      <c r="F27" s="281">
        <v>272</v>
      </c>
      <c r="G27" s="281">
        <v>149</v>
      </c>
      <c r="H27" s="281">
        <v>28</v>
      </c>
      <c r="I27" s="282">
        <v>1062</v>
      </c>
    </row>
    <row r="28" spans="2:9" x14ac:dyDescent="0.25">
      <c r="B28" s="283" t="s">
        <v>29</v>
      </c>
      <c r="C28" s="284">
        <v>272</v>
      </c>
      <c r="D28" s="284">
        <v>256</v>
      </c>
      <c r="E28" s="285">
        <v>366</v>
      </c>
      <c r="F28" s="285">
        <v>375</v>
      </c>
      <c r="G28" s="285">
        <v>246</v>
      </c>
      <c r="H28" s="285">
        <v>37</v>
      </c>
      <c r="I28" s="286">
        <v>1552</v>
      </c>
    </row>
    <row r="29" spans="2:9" x14ac:dyDescent="0.25">
      <c r="B29" s="291" t="s">
        <v>7</v>
      </c>
      <c r="C29" s="288"/>
      <c r="D29" s="288"/>
      <c r="E29" s="289"/>
      <c r="F29" s="289"/>
      <c r="G29" s="289"/>
      <c r="H29" s="289"/>
      <c r="I29" s="290"/>
    </row>
    <row r="30" spans="2:9" x14ac:dyDescent="0.25">
      <c r="B30" s="279" t="s">
        <v>28</v>
      </c>
      <c r="C30" s="280">
        <v>1305</v>
      </c>
      <c r="D30" s="280">
        <v>768</v>
      </c>
      <c r="E30" s="281">
        <v>836</v>
      </c>
      <c r="F30" s="281">
        <v>893</v>
      </c>
      <c r="G30" s="281">
        <v>432</v>
      </c>
      <c r="H30" s="281">
        <v>33</v>
      </c>
      <c r="I30" s="282">
        <v>4267</v>
      </c>
    </row>
    <row r="31" spans="2:9" x14ac:dyDescent="0.25">
      <c r="B31" s="283" t="s">
        <v>29</v>
      </c>
      <c r="C31" s="284">
        <v>2274</v>
      </c>
      <c r="D31" s="284">
        <v>1494</v>
      </c>
      <c r="E31" s="285">
        <v>1467</v>
      </c>
      <c r="F31" s="285">
        <v>1772</v>
      </c>
      <c r="G31" s="285">
        <v>920</v>
      </c>
      <c r="H31" s="285">
        <v>82</v>
      </c>
      <c r="I31" s="286">
        <v>8009</v>
      </c>
    </row>
    <row r="32" spans="2:9" x14ac:dyDescent="0.25">
      <c r="B32" s="287" t="s">
        <v>9</v>
      </c>
      <c r="C32" s="288"/>
      <c r="D32" s="288"/>
      <c r="E32" s="289"/>
      <c r="F32" s="289"/>
      <c r="G32" s="289"/>
      <c r="H32" s="289"/>
      <c r="I32" s="290"/>
    </row>
    <row r="33" spans="2:11" x14ac:dyDescent="0.25">
      <c r="B33" s="279" t="s">
        <v>28</v>
      </c>
      <c r="C33" s="280">
        <v>638</v>
      </c>
      <c r="D33" s="280">
        <v>457</v>
      </c>
      <c r="E33" s="281">
        <v>489</v>
      </c>
      <c r="F33" s="281">
        <v>551</v>
      </c>
      <c r="G33" s="281">
        <v>423</v>
      </c>
      <c r="H33" s="281">
        <v>50</v>
      </c>
      <c r="I33" s="282">
        <v>2608</v>
      </c>
    </row>
    <row r="34" spans="2:11" x14ac:dyDescent="0.25">
      <c r="B34" s="283" t="s">
        <v>29</v>
      </c>
      <c r="C34" s="284">
        <v>1223</v>
      </c>
      <c r="D34" s="284">
        <v>832</v>
      </c>
      <c r="E34" s="285">
        <v>767</v>
      </c>
      <c r="F34" s="285">
        <v>977</v>
      </c>
      <c r="G34" s="285">
        <v>752</v>
      </c>
      <c r="H34" s="285">
        <v>110</v>
      </c>
      <c r="I34" s="286">
        <v>4661</v>
      </c>
    </row>
    <row r="35" spans="2:11" x14ac:dyDescent="0.25">
      <c r="B35" s="292" t="s">
        <v>8</v>
      </c>
      <c r="C35" s="293"/>
      <c r="D35" s="293"/>
      <c r="E35" s="281"/>
      <c r="F35" s="281"/>
      <c r="G35" s="281"/>
      <c r="H35" s="281"/>
      <c r="I35" s="282"/>
    </row>
    <row r="36" spans="2:11" x14ac:dyDescent="0.25">
      <c r="B36" s="294" t="s">
        <v>28</v>
      </c>
      <c r="C36" s="293">
        <v>4387</v>
      </c>
      <c r="D36" s="293">
        <v>2793</v>
      </c>
      <c r="E36" s="282">
        <v>3223</v>
      </c>
      <c r="F36" s="282">
        <v>3611</v>
      </c>
      <c r="G36" s="282">
        <v>1983</v>
      </c>
      <c r="H36" s="282">
        <v>305</v>
      </c>
      <c r="I36" s="282">
        <v>16302</v>
      </c>
    </row>
    <row r="37" spans="2:11" x14ac:dyDescent="0.25">
      <c r="B37" s="279" t="s">
        <v>29</v>
      </c>
      <c r="C37" s="293">
        <v>7626</v>
      </c>
      <c r="D37" s="293">
        <v>5042</v>
      </c>
      <c r="E37" s="282">
        <v>5362</v>
      </c>
      <c r="F37" s="282">
        <v>6262</v>
      </c>
      <c r="G37" s="282">
        <v>3653</v>
      </c>
      <c r="H37" s="282">
        <v>572</v>
      </c>
      <c r="I37" s="282">
        <v>28517</v>
      </c>
    </row>
    <row r="38" spans="2:11" ht="15" thickBot="1" x14ac:dyDescent="0.3">
      <c r="B38" s="295" t="s">
        <v>1</v>
      </c>
      <c r="C38" s="296">
        <v>12013</v>
      </c>
      <c r="D38" s="296">
        <v>7835</v>
      </c>
      <c r="E38" s="296">
        <v>8585</v>
      </c>
      <c r="F38" s="296">
        <v>9873</v>
      </c>
      <c r="G38" s="296">
        <v>5636</v>
      </c>
      <c r="H38" s="296">
        <v>877</v>
      </c>
      <c r="I38" s="296">
        <v>44819</v>
      </c>
    </row>
    <row r="40" spans="2:11" s="21" customFormat="1" ht="15" customHeight="1" x14ac:dyDescent="0.2">
      <c r="B40" s="402" t="s">
        <v>217</v>
      </c>
      <c r="C40" s="402"/>
      <c r="D40" s="402"/>
      <c r="E40" s="402"/>
      <c r="F40" s="402"/>
      <c r="G40" s="402"/>
      <c r="H40" s="402"/>
      <c r="I40" s="318"/>
      <c r="J40" s="318"/>
      <c r="K40" s="318"/>
    </row>
  </sheetData>
  <mergeCells count="2">
    <mergeCell ref="B9:I9"/>
    <mergeCell ref="B40:H40"/>
  </mergeCells>
  <hyperlinks>
    <hyperlink ref="H6" location="Índice!A1" display="Índice" xr:uid="{00000000-0004-0000-2000-000000000000}"/>
  </hyperlinks>
  <pageMargins left="0" right="0" top="0" bottom="0" header="0" footer="0"/>
  <pageSetup paperSize="9" scale="76" orientation="portrait" r:id="rId1"/>
  <headerFooter alignWithMargins="0"/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AE45"/>
  <sheetViews>
    <sheetView showGridLines="0" showZeros="0" zoomScale="90" zoomScaleNormal="90" zoomScalePageLayoutView="70" workbookViewId="0">
      <selection activeCell="AC6" sqref="AC6"/>
    </sheetView>
  </sheetViews>
  <sheetFormatPr baseColWidth="10" defaultColWidth="11.5703125" defaultRowHeight="14.25" x14ac:dyDescent="0.25"/>
  <cols>
    <col min="1" max="1" width="1.140625" style="14" customWidth="1"/>
    <col min="2" max="2" width="16" style="14" customWidth="1"/>
    <col min="3" max="31" width="9.7109375" style="14" customWidth="1"/>
    <col min="32" max="32" width="8.140625" style="14" customWidth="1"/>
    <col min="33" max="16384" width="11.5703125" style="14"/>
  </cols>
  <sheetData>
    <row r="1" spans="2:31" s="8" customFormat="1" ht="14.25" customHeight="1" x14ac:dyDescent="0.25"/>
    <row r="2" spans="2:31" s="8" customFormat="1" ht="28.5" x14ac:dyDescent="0.45">
      <c r="B2" s="10" t="s">
        <v>17</v>
      </c>
    </row>
    <row r="3" spans="2:31" s="8" customFormat="1" ht="17.25" x14ac:dyDescent="0.3">
      <c r="B3" s="11" t="str">
        <f>Índice!B3</f>
        <v>Consejería de Desarrollo Educativo y Formación Profesional</v>
      </c>
    </row>
    <row r="4" spans="2:31" ht="14.25" customHeight="1" x14ac:dyDescent="0.25"/>
    <row r="5" spans="2:31" ht="12.75" customHeight="1" x14ac:dyDescent="0.25">
      <c r="R5" s="272"/>
    </row>
    <row r="6" spans="2:31" s="21" customFormat="1" x14ac:dyDescent="0.2">
      <c r="B6" s="134" t="str">
        <f>Índice!C8</f>
        <v xml:space="preserve">Estadísticas de la enseñanza de lenguas extranjeras </v>
      </c>
      <c r="L6" s="114"/>
      <c r="AC6" s="135" t="s">
        <v>12</v>
      </c>
    </row>
    <row r="7" spans="2:31" x14ac:dyDescent="0.25">
      <c r="B7" s="19" t="str">
        <f>Índice!C9</f>
        <v>Curso 2024/2025</v>
      </c>
    </row>
    <row r="8" spans="2:31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2:31" ht="30" customHeight="1" thickBot="1" x14ac:dyDescent="0.3">
      <c r="B9" s="136" t="s">
        <v>435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42"/>
      <c r="W9" s="143"/>
      <c r="X9" s="143"/>
      <c r="Y9" s="143"/>
      <c r="Z9" s="143"/>
      <c r="AA9" s="143"/>
      <c r="AB9" s="143"/>
      <c r="AC9" s="143"/>
      <c r="AD9" s="143"/>
      <c r="AE9" s="122"/>
    </row>
    <row r="10" spans="2:31" s="235" customFormat="1" ht="17.25" customHeight="1" x14ac:dyDescent="0.25">
      <c r="B10" s="419"/>
      <c r="C10" s="300"/>
      <c r="D10" s="422" t="s">
        <v>51</v>
      </c>
      <c r="E10" s="422"/>
      <c r="F10" s="422"/>
      <c r="G10" s="422"/>
      <c r="H10" s="422"/>
      <c r="I10" s="422"/>
      <c r="J10" s="422"/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  <c r="V10" s="423"/>
      <c r="W10" s="423"/>
      <c r="X10" s="424" t="s">
        <v>206</v>
      </c>
      <c r="Y10" s="424"/>
      <c r="Z10" s="424"/>
      <c r="AA10" s="424"/>
      <c r="AB10" s="424"/>
      <c r="AC10" s="424"/>
      <c r="AD10" s="424"/>
      <c r="AE10" s="424" t="s">
        <v>1</v>
      </c>
    </row>
    <row r="11" spans="2:31" s="235" customFormat="1" ht="17.25" customHeight="1" x14ac:dyDescent="0.25">
      <c r="B11" s="420"/>
      <c r="C11" s="427" t="s">
        <v>52</v>
      </c>
      <c r="D11" s="427"/>
      <c r="E11" s="427"/>
      <c r="F11" s="427"/>
      <c r="G11" s="427"/>
      <c r="H11" s="427"/>
      <c r="I11" s="427"/>
      <c r="J11" s="427" t="s">
        <v>53</v>
      </c>
      <c r="K11" s="427"/>
      <c r="L11" s="427"/>
      <c r="M11" s="427"/>
      <c r="N11" s="427"/>
      <c r="O11" s="427"/>
      <c r="P11" s="427"/>
      <c r="Q11" s="428" t="s">
        <v>54</v>
      </c>
      <c r="R11" s="428"/>
      <c r="S11" s="428"/>
      <c r="T11" s="428"/>
      <c r="U11" s="428"/>
      <c r="V11" s="428"/>
      <c r="W11" s="428"/>
      <c r="X11" s="429"/>
      <c r="Y11" s="429"/>
      <c r="Z11" s="429"/>
      <c r="AA11" s="429"/>
      <c r="AB11" s="429"/>
      <c r="AC11" s="429"/>
      <c r="AD11" s="429"/>
      <c r="AE11" s="425"/>
    </row>
    <row r="12" spans="2:31" ht="17.25" customHeight="1" thickBot="1" x14ac:dyDescent="0.3">
      <c r="B12" s="421"/>
      <c r="C12" s="144" t="s">
        <v>429</v>
      </c>
      <c r="D12" s="144" t="s">
        <v>430</v>
      </c>
      <c r="E12" s="144" t="s">
        <v>56</v>
      </c>
      <c r="F12" s="144" t="s">
        <v>57</v>
      </c>
      <c r="G12" s="145" t="s">
        <v>58</v>
      </c>
      <c r="H12" s="145" t="s">
        <v>205</v>
      </c>
      <c r="I12" s="339" t="s">
        <v>1</v>
      </c>
      <c r="J12" s="144" t="s">
        <v>429</v>
      </c>
      <c r="K12" s="144" t="s">
        <v>430</v>
      </c>
      <c r="L12" s="137" t="s">
        <v>56</v>
      </c>
      <c r="M12" s="137" t="s">
        <v>57</v>
      </c>
      <c r="N12" s="137" t="s">
        <v>58</v>
      </c>
      <c r="O12" s="137" t="s">
        <v>205</v>
      </c>
      <c r="P12" s="146" t="s">
        <v>1</v>
      </c>
      <c r="Q12" s="144" t="s">
        <v>429</v>
      </c>
      <c r="R12" s="144" t="s">
        <v>430</v>
      </c>
      <c r="S12" s="147" t="s">
        <v>56</v>
      </c>
      <c r="T12" s="137" t="s">
        <v>57</v>
      </c>
      <c r="U12" s="243" t="s">
        <v>58</v>
      </c>
      <c r="V12" s="243" t="s">
        <v>205</v>
      </c>
      <c r="W12" s="146" t="s">
        <v>1</v>
      </c>
      <c r="X12" s="148" t="s">
        <v>429</v>
      </c>
      <c r="Y12" s="148" t="s">
        <v>430</v>
      </c>
      <c r="Z12" s="148" t="s">
        <v>56</v>
      </c>
      <c r="AA12" s="148" t="s">
        <v>57</v>
      </c>
      <c r="AB12" s="148" t="s">
        <v>58</v>
      </c>
      <c r="AC12" s="243" t="s">
        <v>205</v>
      </c>
      <c r="AD12" s="149" t="s">
        <v>1</v>
      </c>
      <c r="AE12" s="426"/>
    </row>
    <row r="13" spans="2:31" x14ac:dyDescent="0.25">
      <c r="B13" s="150" t="s">
        <v>10</v>
      </c>
    </row>
    <row r="14" spans="2:31" ht="16.5" customHeight="1" x14ac:dyDescent="0.25">
      <c r="B14" s="151" t="s">
        <v>28</v>
      </c>
      <c r="C14" s="138">
        <v>407</v>
      </c>
      <c r="D14" s="138">
        <v>242</v>
      </c>
      <c r="E14" s="138">
        <v>224</v>
      </c>
      <c r="F14" s="138">
        <v>266</v>
      </c>
      <c r="G14" s="138">
        <v>125</v>
      </c>
      <c r="H14" s="138">
        <v>14</v>
      </c>
      <c r="I14" s="139">
        <v>1278</v>
      </c>
      <c r="J14" s="138">
        <v>34</v>
      </c>
      <c r="K14" s="138">
        <v>9</v>
      </c>
      <c r="L14" s="138">
        <v>32</v>
      </c>
      <c r="M14" s="138">
        <v>36</v>
      </c>
      <c r="N14" s="138">
        <v>13</v>
      </c>
      <c r="O14" s="138">
        <v>2</v>
      </c>
      <c r="P14" s="139">
        <v>126</v>
      </c>
      <c r="Q14" s="138">
        <v>0</v>
      </c>
      <c r="R14" s="138">
        <v>0</v>
      </c>
      <c r="S14" s="138">
        <v>84</v>
      </c>
      <c r="T14" s="138">
        <v>0</v>
      </c>
      <c r="U14" s="138">
        <v>0</v>
      </c>
      <c r="V14" s="138">
        <v>0</v>
      </c>
      <c r="W14" s="139">
        <v>84</v>
      </c>
      <c r="X14" s="138">
        <v>0</v>
      </c>
      <c r="Y14" s="138">
        <v>8</v>
      </c>
      <c r="Z14" s="138">
        <v>19</v>
      </c>
      <c r="AA14" s="138">
        <v>32</v>
      </c>
      <c r="AB14" s="138">
        <v>32</v>
      </c>
      <c r="AC14" s="138">
        <v>8</v>
      </c>
      <c r="AD14" s="139">
        <v>99</v>
      </c>
      <c r="AE14" s="152">
        <v>1587</v>
      </c>
    </row>
    <row r="15" spans="2:31" x14ac:dyDescent="0.25">
      <c r="B15" s="153" t="s">
        <v>29</v>
      </c>
      <c r="C15" s="154">
        <v>636</v>
      </c>
      <c r="D15" s="154">
        <v>360</v>
      </c>
      <c r="E15" s="154">
        <v>364</v>
      </c>
      <c r="F15" s="154">
        <v>430</v>
      </c>
      <c r="G15" s="154">
        <v>226</v>
      </c>
      <c r="H15" s="154">
        <v>30</v>
      </c>
      <c r="I15" s="155">
        <v>2046</v>
      </c>
      <c r="J15" s="154">
        <v>70</v>
      </c>
      <c r="K15" s="154">
        <v>27</v>
      </c>
      <c r="L15" s="154">
        <v>63</v>
      </c>
      <c r="M15" s="154">
        <v>48</v>
      </c>
      <c r="N15" s="154">
        <v>31</v>
      </c>
      <c r="O15" s="154">
        <v>12</v>
      </c>
      <c r="P15" s="155">
        <v>251</v>
      </c>
      <c r="Q15" s="154">
        <v>0</v>
      </c>
      <c r="R15" s="154">
        <v>0</v>
      </c>
      <c r="S15" s="154">
        <v>169</v>
      </c>
      <c r="T15" s="154">
        <v>0</v>
      </c>
      <c r="U15" s="154">
        <v>0</v>
      </c>
      <c r="V15" s="154">
        <v>0</v>
      </c>
      <c r="W15" s="155">
        <v>169</v>
      </c>
      <c r="X15" s="154">
        <v>0</v>
      </c>
      <c r="Y15" s="154">
        <v>0</v>
      </c>
      <c r="Z15" s="154">
        <v>16</v>
      </c>
      <c r="AA15" s="154">
        <v>31</v>
      </c>
      <c r="AB15" s="154">
        <v>56</v>
      </c>
      <c r="AC15" s="154">
        <v>9</v>
      </c>
      <c r="AD15" s="155">
        <v>112</v>
      </c>
      <c r="AE15" s="156">
        <v>2578</v>
      </c>
    </row>
    <row r="16" spans="2:31" x14ac:dyDescent="0.25">
      <c r="B16" s="123" t="s">
        <v>2</v>
      </c>
    </row>
    <row r="17" spans="2:31" x14ac:dyDescent="0.25">
      <c r="B17" s="151" t="s">
        <v>28</v>
      </c>
      <c r="C17" s="138">
        <v>620</v>
      </c>
      <c r="D17" s="138">
        <v>389</v>
      </c>
      <c r="E17" s="138">
        <v>412</v>
      </c>
      <c r="F17" s="138">
        <v>437</v>
      </c>
      <c r="G17" s="138">
        <v>205</v>
      </c>
      <c r="H17" s="138">
        <v>49</v>
      </c>
      <c r="I17" s="139">
        <v>2112</v>
      </c>
      <c r="J17" s="138">
        <v>186</v>
      </c>
      <c r="K17" s="138">
        <v>105</v>
      </c>
      <c r="L17" s="138">
        <v>152</v>
      </c>
      <c r="M17" s="138">
        <v>166</v>
      </c>
      <c r="N17" s="138">
        <v>123</v>
      </c>
      <c r="O17" s="138">
        <v>9</v>
      </c>
      <c r="P17" s="139">
        <v>741</v>
      </c>
      <c r="Q17" s="138">
        <v>31</v>
      </c>
      <c r="R17" s="138">
        <v>21</v>
      </c>
      <c r="S17" s="138">
        <v>0</v>
      </c>
      <c r="T17" s="138">
        <v>95</v>
      </c>
      <c r="U17" s="138">
        <v>0</v>
      </c>
      <c r="V17" s="138">
        <v>0</v>
      </c>
      <c r="W17" s="139">
        <v>147</v>
      </c>
      <c r="X17" s="138">
        <v>0</v>
      </c>
      <c r="Y17" s="138">
        <v>16</v>
      </c>
      <c r="Z17" s="138">
        <v>37</v>
      </c>
      <c r="AA17" s="138">
        <v>59</v>
      </c>
      <c r="AB17" s="138">
        <v>46</v>
      </c>
      <c r="AC17" s="138">
        <v>7</v>
      </c>
      <c r="AD17" s="139">
        <v>165</v>
      </c>
      <c r="AE17" s="152">
        <v>3165</v>
      </c>
    </row>
    <row r="18" spans="2:31" x14ac:dyDescent="0.25">
      <c r="B18" s="153" t="s">
        <v>29</v>
      </c>
      <c r="C18" s="154">
        <v>1078</v>
      </c>
      <c r="D18" s="154">
        <v>696</v>
      </c>
      <c r="E18" s="154">
        <v>688</v>
      </c>
      <c r="F18" s="154">
        <v>755</v>
      </c>
      <c r="G18" s="154">
        <v>404</v>
      </c>
      <c r="H18" s="154">
        <v>60</v>
      </c>
      <c r="I18" s="155">
        <v>3681</v>
      </c>
      <c r="J18" s="154">
        <v>323</v>
      </c>
      <c r="K18" s="154">
        <v>186</v>
      </c>
      <c r="L18" s="154">
        <v>237</v>
      </c>
      <c r="M18" s="154">
        <v>285</v>
      </c>
      <c r="N18" s="154">
        <v>172</v>
      </c>
      <c r="O18" s="154">
        <v>11</v>
      </c>
      <c r="P18" s="155">
        <v>1214</v>
      </c>
      <c r="Q18" s="154">
        <v>49</v>
      </c>
      <c r="R18" s="154">
        <v>24</v>
      </c>
      <c r="S18" s="154">
        <v>0</v>
      </c>
      <c r="T18" s="154">
        <v>249</v>
      </c>
      <c r="U18" s="154">
        <v>0</v>
      </c>
      <c r="V18" s="154">
        <v>0</v>
      </c>
      <c r="W18" s="155">
        <v>322</v>
      </c>
      <c r="X18" s="154">
        <v>0</v>
      </c>
      <c r="Y18" s="154">
        <v>8</v>
      </c>
      <c r="Z18" s="154">
        <v>62</v>
      </c>
      <c r="AA18" s="154">
        <v>58</v>
      </c>
      <c r="AB18" s="154">
        <v>53</v>
      </c>
      <c r="AC18" s="154">
        <v>21</v>
      </c>
      <c r="AD18" s="155">
        <v>202</v>
      </c>
      <c r="AE18" s="156">
        <v>5419</v>
      </c>
    </row>
    <row r="19" spans="2:31" x14ac:dyDescent="0.25">
      <c r="B19" s="123" t="s">
        <v>3</v>
      </c>
    </row>
    <row r="20" spans="2:31" x14ac:dyDescent="0.25">
      <c r="B20" s="151" t="s">
        <v>28</v>
      </c>
      <c r="C20" s="138">
        <v>241</v>
      </c>
      <c r="D20" s="138">
        <v>149</v>
      </c>
      <c r="E20" s="138">
        <v>165</v>
      </c>
      <c r="F20" s="138">
        <v>192</v>
      </c>
      <c r="G20" s="138">
        <v>94</v>
      </c>
      <c r="H20" s="138">
        <v>11</v>
      </c>
      <c r="I20" s="139">
        <v>852</v>
      </c>
      <c r="J20" s="138">
        <v>26</v>
      </c>
      <c r="K20" s="138">
        <v>11</v>
      </c>
      <c r="L20" s="138">
        <v>25</v>
      </c>
      <c r="M20" s="138">
        <v>16</v>
      </c>
      <c r="N20" s="138">
        <v>15</v>
      </c>
      <c r="O20" s="138">
        <v>4</v>
      </c>
      <c r="P20" s="139">
        <v>97</v>
      </c>
      <c r="Q20" s="138">
        <v>0</v>
      </c>
      <c r="R20" s="138">
        <v>0</v>
      </c>
      <c r="S20" s="138">
        <v>0</v>
      </c>
      <c r="T20" s="138">
        <v>0</v>
      </c>
      <c r="U20" s="138">
        <v>0</v>
      </c>
      <c r="V20" s="138">
        <v>0</v>
      </c>
      <c r="W20" s="139">
        <v>0</v>
      </c>
      <c r="X20" s="138">
        <v>0</v>
      </c>
      <c r="Y20" s="138">
        <v>2</v>
      </c>
      <c r="Z20" s="138">
        <v>27</v>
      </c>
      <c r="AA20" s="138">
        <v>34</v>
      </c>
      <c r="AB20" s="138">
        <v>9</v>
      </c>
      <c r="AC20" s="138">
        <v>7</v>
      </c>
      <c r="AD20" s="139">
        <v>79</v>
      </c>
      <c r="AE20" s="152">
        <v>1028</v>
      </c>
    </row>
    <row r="21" spans="2:31" x14ac:dyDescent="0.25">
      <c r="B21" s="153" t="s">
        <v>29</v>
      </c>
      <c r="C21" s="154">
        <v>346</v>
      </c>
      <c r="D21" s="154">
        <v>292</v>
      </c>
      <c r="E21" s="154">
        <v>294</v>
      </c>
      <c r="F21" s="154">
        <v>275</v>
      </c>
      <c r="G21" s="154">
        <v>160</v>
      </c>
      <c r="H21" s="154">
        <v>30</v>
      </c>
      <c r="I21" s="155">
        <v>1397</v>
      </c>
      <c r="J21" s="154">
        <v>47</v>
      </c>
      <c r="K21" s="154">
        <v>41</v>
      </c>
      <c r="L21" s="154">
        <v>25</v>
      </c>
      <c r="M21" s="154">
        <v>21</v>
      </c>
      <c r="N21" s="154">
        <v>22</v>
      </c>
      <c r="O21" s="154">
        <v>15</v>
      </c>
      <c r="P21" s="155">
        <v>171</v>
      </c>
      <c r="Q21" s="154">
        <v>0</v>
      </c>
      <c r="R21" s="154">
        <v>0</v>
      </c>
      <c r="S21" s="154">
        <v>0</v>
      </c>
      <c r="T21" s="154">
        <v>0</v>
      </c>
      <c r="U21" s="154">
        <v>0</v>
      </c>
      <c r="V21" s="154">
        <v>0</v>
      </c>
      <c r="W21" s="155">
        <v>0</v>
      </c>
      <c r="X21" s="154">
        <v>0</v>
      </c>
      <c r="Y21" s="154">
        <v>1</v>
      </c>
      <c r="Z21" s="154">
        <v>33</v>
      </c>
      <c r="AA21" s="154">
        <v>34</v>
      </c>
      <c r="AB21" s="154">
        <v>29</v>
      </c>
      <c r="AC21" s="154">
        <v>8</v>
      </c>
      <c r="AD21" s="155">
        <v>105</v>
      </c>
      <c r="AE21" s="156">
        <v>1673</v>
      </c>
    </row>
    <row r="22" spans="2:31" x14ac:dyDescent="0.25">
      <c r="B22" s="123" t="s">
        <v>50</v>
      </c>
    </row>
    <row r="23" spans="2:31" x14ac:dyDescent="0.25">
      <c r="B23" s="151" t="s">
        <v>28</v>
      </c>
      <c r="C23" s="138">
        <v>295</v>
      </c>
      <c r="D23" s="138">
        <v>179</v>
      </c>
      <c r="E23" s="138">
        <v>186</v>
      </c>
      <c r="F23" s="138">
        <v>252</v>
      </c>
      <c r="G23" s="138">
        <v>157</v>
      </c>
      <c r="H23" s="138">
        <v>25</v>
      </c>
      <c r="I23" s="139">
        <v>1094</v>
      </c>
      <c r="J23" s="138">
        <v>51</v>
      </c>
      <c r="K23" s="138">
        <v>68</v>
      </c>
      <c r="L23" s="138">
        <v>53</v>
      </c>
      <c r="M23" s="138">
        <v>35</v>
      </c>
      <c r="N23" s="138">
        <v>33</v>
      </c>
      <c r="O23" s="138">
        <v>9</v>
      </c>
      <c r="P23" s="139">
        <v>249</v>
      </c>
      <c r="Q23" s="138">
        <v>32</v>
      </c>
      <c r="R23" s="138">
        <v>17</v>
      </c>
      <c r="S23" s="138">
        <v>0</v>
      </c>
      <c r="T23" s="138">
        <v>0</v>
      </c>
      <c r="U23" s="138">
        <v>0</v>
      </c>
      <c r="V23" s="138">
        <v>28</v>
      </c>
      <c r="W23" s="139">
        <v>77</v>
      </c>
      <c r="X23" s="138">
        <v>0</v>
      </c>
      <c r="Y23" s="138">
        <v>8</v>
      </c>
      <c r="Z23" s="138">
        <v>35</v>
      </c>
      <c r="AA23" s="138">
        <v>66</v>
      </c>
      <c r="AB23" s="138">
        <v>40</v>
      </c>
      <c r="AC23" s="138">
        <v>9</v>
      </c>
      <c r="AD23" s="139">
        <v>158</v>
      </c>
      <c r="AE23" s="152">
        <v>1578</v>
      </c>
    </row>
    <row r="24" spans="2:31" x14ac:dyDescent="0.25">
      <c r="B24" s="153" t="s">
        <v>29</v>
      </c>
      <c r="C24" s="154">
        <v>506</v>
      </c>
      <c r="D24" s="154">
        <v>320</v>
      </c>
      <c r="E24" s="154">
        <v>332</v>
      </c>
      <c r="F24" s="154">
        <v>500</v>
      </c>
      <c r="G24" s="154">
        <v>305</v>
      </c>
      <c r="H24" s="154">
        <v>27</v>
      </c>
      <c r="I24" s="155">
        <v>1990</v>
      </c>
      <c r="J24" s="154">
        <v>155</v>
      </c>
      <c r="K24" s="154">
        <v>113</v>
      </c>
      <c r="L24" s="154">
        <v>158</v>
      </c>
      <c r="M24" s="154">
        <v>55</v>
      </c>
      <c r="N24" s="154">
        <v>56</v>
      </c>
      <c r="O24" s="154">
        <v>14</v>
      </c>
      <c r="P24" s="155">
        <v>551</v>
      </c>
      <c r="Q24" s="154">
        <v>80</v>
      </c>
      <c r="R24" s="154">
        <v>34</v>
      </c>
      <c r="S24" s="154">
        <v>0</v>
      </c>
      <c r="T24" s="154">
        <v>0</v>
      </c>
      <c r="U24" s="154">
        <v>0</v>
      </c>
      <c r="V24" s="154">
        <v>65</v>
      </c>
      <c r="W24" s="155">
        <v>179</v>
      </c>
      <c r="X24" s="154">
        <v>0</v>
      </c>
      <c r="Y24" s="154">
        <v>3</v>
      </c>
      <c r="Z24" s="154">
        <v>44</v>
      </c>
      <c r="AA24" s="154">
        <v>65</v>
      </c>
      <c r="AB24" s="154">
        <v>82</v>
      </c>
      <c r="AC24" s="154">
        <v>20</v>
      </c>
      <c r="AD24" s="155">
        <v>214</v>
      </c>
      <c r="AE24" s="156">
        <v>2934</v>
      </c>
    </row>
    <row r="25" spans="2:31" x14ac:dyDescent="0.25">
      <c r="B25" s="123" t="s">
        <v>4</v>
      </c>
    </row>
    <row r="26" spans="2:31" x14ac:dyDescent="0.25">
      <c r="B26" s="151" t="s">
        <v>28</v>
      </c>
      <c r="C26" s="138">
        <v>285</v>
      </c>
      <c r="D26" s="138">
        <v>159</v>
      </c>
      <c r="E26" s="138">
        <v>132</v>
      </c>
      <c r="F26" s="138">
        <v>154</v>
      </c>
      <c r="G26" s="138">
        <v>58</v>
      </c>
      <c r="H26" s="138">
        <v>6</v>
      </c>
      <c r="I26" s="139">
        <v>794</v>
      </c>
      <c r="J26" s="138">
        <v>34</v>
      </c>
      <c r="K26" s="138">
        <v>21</v>
      </c>
      <c r="L26" s="138">
        <v>20</v>
      </c>
      <c r="M26" s="138">
        <v>31</v>
      </c>
      <c r="N26" s="138">
        <v>19</v>
      </c>
      <c r="O26" s="138">
        <v>4</v>
      </c>
      <c r="P26" s="139">
        <v>129</v>
      </c>
      <c r="Q26" s="138">
        <v>20</v>
      </c>
      <c r="R26" s="138">
        <v>0</v>
      </c>
      <c r="S26" s="138">
        <v>0</v>
      </c>
      <c r="T26" s="138">
        <v>0</v>
      </c>
      <c r="U26" s="138">
        <v>0</v>
      </c>
      <c r="V26" s="138">
        <v>0</v>
      </c>
      <c r="W26" s="139">
        <v>20</v>
      </c>
      <c r="X26" s="138">
        <v>0</v>
      </c>
      <c r="Y26" s="138">
        <v>1</v>
      </c>
      <c r="Z26" s="138">
        <v>27</v>
      </c>
      <c r="AA26" s="138">
        <v>24</v>
      </c>
      <c r="AB26" s="138">
        <v>10</v>
      </c>
      <c r="AC26" s="138">
        <v>2</v>
      </c>
      <c r="AD26" s="139">
        <v>64</v>
      </c>
      <c r="AE26" s="152">
        <v>1007</v>
      </c>
    </row>
    <row r="27" spans="2:31" x14ac:dyDescent="0.25">
      <c r="B27" s="153" t="s">
        <v>29</v>
      </c>
      <c r="C27" s="154">
        <v>477</v>
      </c>
      <c r="D27" s="154">
        <v>291</v>
      </c>
      <c r="E27" s="154">
        <v>202</v>
      </c>
      <c r="F27" s="154">
        <v>258</v>
      </c>
      <c r="G27" s="154">
        <v>88</v>
      </c>
      <c r="H27" s="154">
        <v>6</v>
      </c>
      <c r="I27" s="155">
        <v>1322</v>
      </c>
      <c r="J27" s="154">
        <v>65</v>
      </c>
      <c r="K27" s="154">
        <v>61</v>
      </c>
      <c r="L27" s="154">
        <v>46</v>
      </c>
      <c r="M27" s="154">
        <v>44</v>
      </c>
      <c r="N27" s="154">
        <v>31</v>
      </c>
      <c r="O27" s="154">
        <v>10</v>
      </c>
      <c r="P27" s="155">
        <v>257</v>
      </c>
      <c r="Q27" s="154">
        <v>25</v>
      </c>
      <c r="R27" s="154">
        <v>0</v>
      </c>
      <c r="S27" s="154">
        <v>0</v>
      </c>
      <c r="T27" s="154">
        <v>0</v>
      </c>
      <c r="U27" s="154">
        <v>0</v>
      </c>
      <c r="V27" s="154">
        <v>0</v>
      </c>
      <c r="W27" s="155">
        <v>25</v>
      </c>
      <c r="X27" s="154">
        <v>0</v>
      </c>
      <c r="Y27" s="154">
        <v>3</v>
      </c>
      <c r="Z27" s="154">
        <v>29</v>
      </c>
      <c r="AA27" s="154">
        <v>30</v>
      </c>
      <c r="AB27" s="154">
        <v>20</v>
      </c>
      <c r="AC27" s="154">
        <v>5</v>
      </c>
      <c r="AD27" s="155">
        <v>87</v>
      </c>
      <c r="AE27" s="156">
        <v>1691</v>
      </c>
    </row>
    <row r="28" spans="2:31" x14ac:dyDescent="0.25">
      <c r="B28" s="123" t="s">
        <v>6</v>
      </c>
    </row>
    <row r="29" spans="2:31" x14ac:dyDescent="0.25">
      <c r="B29" s="151" t="s">
        <v>28</v>
      </c>
      <c r="C29" s="138">
        <v>152</v>
      </c>
      <c r="D29" s="138">
        <v>143</v>
      </c>
      <c r="E29" s="138">
        <v>214</v>
      </c>
      <c r="F29" s="138">
        <v>210</v>
      </c>
      <c r="G29" s="138">
        <v>105</v>
      </c>
      <c r="H29" s="138">
        <v>21</v>
      </c>
      <c r="I29" s="139">
        <v>845</v>
      </c>
      <c r="J29" s="138">
        <v>30</v>
      </c>
      <c r="K29" s="138">
        <v>18</v>
      </c>
      <c r="L29" s="138">
        <v>40</v>
      </c>
      <c r="M29" s="138">
        <v>35</v>
      </c>
      <c r="N29" s="138">
        <v>26</v>
      </c>
      <c r="O29" s="138">
        <v>4</v>
      </c>
      <c r="P29" s="139">
        <v>153</v>
      </c>
      <c r="Q29" s="138">
        <v>0</v>
      </c>
      <c r="R29" s="138">
        <v>0</v>
      </c>
      <c r="S29" s="138">
        <v>0</v>
      </c>
      <c r="T29" s="138">
        <v>0</v>
      </c>
      <c r="U29" s="138">
        <v>0</v>
      </c>
      <c r="V29" s="138">
        <v>0</v>
      </c>
      <c r="W29" s="139">
        <v>0</v>
      </c>
      <c r="X29" s="138">
        <v>0</v>
      </c>
      <c r="Y29" s="138">
        <v>2</v>
      </c>
      <c r="Z29" s="138">
        <v>14</v>
      </c>
      <c r="AA29" s="138">
        <v>27</v>
      </c>
      <c r="AB29" s="138">
        <v>18</v>
      </c>
      <c r="AC29" s="138">
        <v>3</v>
      </c>
      <c r="AD29" s="139">
        <v>64</v>
      </c>
      <c r="AE29" s="152">
        <v>1062</v>
      </c>
    </row>
    <row r="30" spans="2:31" x14ac:dyDescent="0.25">
      <c r="B30" s="153" t="s">
        <v>29</v>
      </c>
      <c r="C30" s="154">
        <v>234</v>
      </c>
      <c r="D30" s="154">
        <v>215</v>
      </c>
      <c r="E30" s="154">
        <v>289</v>
      </c>
      <c r="F30" s="154">
        <v>287</v>
      </c>
      <c r="G30" s="154">
        <v>176</v>
      </c>
      <c r="H30" s="154">
        <v>22</v>
      </c>
      <c r="I30" s="155">
        <v>1223</v>
      </c>
      <c r="J30" s="154">
        <v>38</v>
      </c>
      <c r="K30" s="154">
        <v>40</v>
      </c>
      <c r="L30" s="154">
        <v>62</v>
      </c>
      <c r="M30" s="154">
        <v>61</v>
      </c>
      <c r="N30" s="154">
        <v>45</v>
      </c>
      <c r="O30" s="154">
        <v>9</v>
      </c>
      <c r="P30" s="155">
        <v>255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0</v>
      </c>
      <c r="W30" s="155">
        <v>0</v>
      </c>
      <c r="X30" s="154">
        <v>0</v>
      </c>
      <c r="Y30" s="154">
        <v>1</v>
      </c>
      <c r="Z30" s="154">
        <v>15</v>
      </c>
      <c r="AA30" s="154">
        <v>27</v>
      </c>
      <c r="AB30" s="154">
        <v>25</v>
      </c>
      <c r="AC30" s="154">
        <v>6</v>
      </c>
      <c r="AD30" s="155">
        <v>74</v>
      </c>
      <c r="AE30" s="156">
        <v>1552</v>
      </c>
    </row>
    <row r="31" spans="2:31" x14ac:dyDescent="0.25">
      <c r="B31" s="140" t="s">
        <v>7</v>
      </c>
    </row>
    <row r="32" spans="2:31" x14ac:dyDescent="0.25">
      <c r="B32" s="151" t="s">
        <v>28</v>
      </c>
      <c r="C32" s="138">
        <v>1032</v>
      </c>
      <c r="D32" s="138">
        <v>592</v>
      </c>
      <c r="E32" s="138">
        <v>595</v>
      </c>
      <c r="F32" s="138">
        <v>613</v>
      </c>
      <c r="G32" s="138">
        <v>277</v>
      </c>
      <c r="H32" s="138">
        <v>17</v>
      </c>
      <c r="I32" s="139">
        <v>3126</v>
      </c>
      <c r="J32" s="138">
        <v>180</v>
      </c>
      <c r="K32" s="138">
        <v>106</v>
      </c>
      <c r="L32" s="138">
        <v>132</v>
      </c>
      <c r="M32" s="138">
        <v>173</v>
      </c>
      <c r="N32" s="138">
        <v>86</v>
      </c>
      <c r="O32" s="138">
        <v>4</v>
      </c>
      <c r="P32" s="139">
        <v>681</v>
      </c>
      <c r="Q32" s="138">
        <v>93</v>
      </c>
      <c r="R32" s="138">
        <v>53</v>
      </c>
      <c r="S32" s="138">
        <v>35</v>
      </c>
      <c r="T32" s="138">
        <v>15</v>
      </c>
      <c r="U32" s="138">
        <v>0</v>
      </c>
      <c r="V32" s="138">
        <v>0</v>
      </c>
      <c r="W32" s="139">
        <v>196</v>
      </c>
      <c r="X32" s="138">
        <v>0</v>
      </c>
      <c r="Y32" s="138">
        <v>17</v>
      </c>
      <c r="Z32" s="138">
        <v>74</v>
      </c>
      <c r="AA32" s="138">
        <v>92</v>
      </c>
      <c r="AB32" s="138">
        <v>69</v>
      </c>
      <c r="AC32" s="138">
        <v>12</v>
      </c>
      <c r="AD32" s="139">
        <v>264</v>
      </c>
      <c r="AE32" s="152">
        <v>4267</v>
      </c>
    </row>
    <row r="33" spans="2:31" x14ac:dyDescent="0.25">
      <c r="B33" s="153" t="s">
        <v>29</v>
      </c>
      <c r="C33" s="154">
        <v>1758</v>
      </c>
      <c r="D33" s="154">
        <v>1089</v>
      </c>
      <c r="E33" s="154">
        <v>1048</v>
      </c>
      <c r="F33" s="154">
        <v>1252</v>
      </c>
      <c r="G33" s="154">
        <v>628</v>
      </c>
      <c r="H33" s="154">
        <v>42</v>
      </c>
      <c r="I33" s="155">
        <v>5817</v>
      </c>
      <c r="J33" s="154">
        <v>381</v>
      </c>
      <c r="K33" s="154">
        <v>283</v>
      </c>
      <c r="L33" s="154">
        <v>267</v>
      </c>
      <c r="M33" s="154">
        <v>356</v>
      </c>
      <c r="N33" s="154">
        <v>175</v>
      </c>
      <c r="O33" s="154">
        <v>17</v>
      </c>
      <c r="P33" s="155">
        <v>1479</v>
      </c>
      <c r="Q33" s="154">
        <v>135</v>
      </c>
      <c r="R33" s="154">
        <v>99</v>
      </c>
      <c r="S33" s="154">
        <v>59</v>
      </c>
      <c r="T33" s="154">
        <v>30</v>
      </c>
      <c r="U33" s="154">
        <v>0</v>
      </c>
      <c r="V33" s="154">
        <v>0</v>
      </c>
      <c r="W33" s="155">
        <v>323</v>
      </c>
      <c r="X33" s="154">
        <v>0</v>
      </c>
      <c r="Y33" s="154">
        <v>23</v>
      </c>
      <c r="Z33" s="154">
        <v>93</v>
      </c>
      <c r="AA33" s="154">
        <v>134</v>
      </c>
      <c r="AB33" s="154">
        <v>117</v>
      </c>
      <c r="AC33" s="154">
        <v>23</v>
      </c>
      <c r="AD33" s="155">
        <v>390</v>
      </c>
      <c r="AE33" s="156">
        <v>8009</v>
      </c>
    </row>
    <row r="34" spans="2:31" x14ac:dyDescent="0.25">
      <c r="B34" s="123" t="s">
        <v>9</v>
      </c>
    </row>
    <row r="35" spans="2:31" x14ac:dyDescent="0.25">
      <c r="B35" s="151" t="s">
        <v>28</v>
      </c>
      <c r="C35" s="138">
        <v>438</v>
      </c>
      <c r="D35" s="138">
        <v>328</v>
      </c>
      <c r="E35" s="138">
        <v>339</v>
      </c>
      <c r="F35" s="138">
        <v>390</v>
      </c>
      <c r="G35" s="138">
        <v>208</v>
      </c>
      <c r="H35" s="138">
        <v>30</v>
      </c>
      <c r="I35" s="139">
        <v>1733</v>
      </c>
      <c r="J35" s="138">
        <v>200</v>
      </c>
      <c r="K35" s="138">
        <v>116</v>
      </c>
      <c r="L35" s="138">
        <v>99</v>
      </c>
      <c r="M35" s="138">
        <v>98</v>
      </c>
      <c r="N35" s="138">
        <v>72</v>
      </c>
      <c r="O35" s="138">
        <v>7</v>
      </c>
      <c r="P35" s="139">
        <v>592</v>
      </c>
      <c r="Q35" s="138">
        <v>0</v>
      </c>
      <c r="R35" s="138">
        <v>0</v>
      </c>
      <c r="S35" s="138">
        <v>0</v>
      </c>
      <c r="T35" s="138">
        <v>0</v>
      </c>
      <c r="U35" s="138">
        <v>92</v>
      </c>
      <c r="V35" s="138">
        <v>0</v>
      </c>
      <c r="W35" s="139">
        <v>92</v>
      </c>
      <c r="X35" s="138">
        <v>0</v>
      </c>
      <c r="Y35" s="138">
        <v>13</v>
      </c>
      <c r="Z35" s="138">
        <v>51</v>
      </c>
      <c r="AA35" s="138">
        <v>63</v>
      </c>
      <c r="AB35" s="138">
        <v>51</v>
      </c>
      <c r="AC35" s="138">
        <v>13</v>
      </c>
      <c r="AD35" s="139">
        <v>191</v>
      </c>
      <c r="AE35" s="152">
        <v>2608</v>
      </c>
    </row>
    <row r="36" spans="2:31" x14ac:dyDescent="0.25">
      <c r="B36" s="153" t="s">
        <v>29</v>
      </c>
      <c r="C36" s="154">
        <v>755</v>
      </c>
      <c r="D36" s="154">
        <v>543</v>
      </c>
      <c r="E36" s="154">
        <v>531</v>
      </c>
      <c r="F36" s="154">
        <v>708</v>
      </c>
      <c r="G36" s="154">
        <v>325</v>
      </c>
      <c r="H36" s="154">
        <v>58</v>
      </c>
      <c r="I36" s="155">
        <v>2920</v>
      </c>
      <c r="J36" s="154">
        <v>468</v>
      </c>
      <c r="K36" s="154">
        <v>281</v>
      </c>
      <c r="L36" s="154">
        <v>191</v>
      </c>
      <c r="M36" s="154">
        <v>176</v>
      </c>
      <c r="N36" s="154">
        <v>127</v>
      </c>
      <c r="O36" s="154">
        <v>25</v>
      </c>
      <c r="P36" s="155">
        <v>1268</v>
      </c>
      <c r="Q36" s="154">
        <v>0</v>
      </c>
      <c r="R36" s="154">
        <v>0</v>
      </c>
      <c r="S36" s="154">
        <v>0</v>
      </c>
      <c r="T36" s="154">
        <v>0</v>
      </c>
      <c r="U36" s="154">
        <v>207</v>
      </c>
      <c r="V36" s="154">
        <v>0</v>
      </c>
      <c r="W36" s="155">
        <v>207</v>
      </c>
      <c r="X36" s="154">
        <v>0</v>
      </c>
      <c r="Y36" s="154">
        <v>8</v>
      </c>
      <c r="Z36" s="154">
        <v>45</v>
      </c>
      <c r="AA36" s="154">
        <v>93</v>
      </c>
      <c r="AB36" s="154">
        <v>93</v>
      </c>
      <c r="AC36" s="154">
        <v>27</v>
      </c>
      <c r="AD36" s="155">
        <v>266</v>
      </c>
      <c r="AE36" s="156">
        <v>4661</v>
      </c>
    </row>
    <row r="37" spans="2:31" x14ac:dyDescent="0.25">
      <c r="B37" s="123" t="s">
        <v>8</v>
      </c>
      <c r="C37" s="138"/>
      <c r="D37" s="138"/>
      <c r="E37" s="138"/>
      <c r="F37" s="138"/>
      <c r="G37" s="138"/>
      <c r="H37" s="138"/>
      <c r="I37" s="139"/>
      <c r="J37" s="138"/>
      <c r="K37" s="138"/>
      <c r="L37" s="138"/>
      <c r="M37" s="138"/>
      <c r="N37" s="138"/>
      <c r="O37" s="138"/>
      <c r="P37" s="139"/>
      <c r="Q37" s="138"/>
      <c r="R37" s="138"/>
      <c r="S37" s="138"/>
      <c r="T37" s="138"/>
      <c r="U37" s="138"/>
      <c r="V37" s="138"/>
      <c r="W37" s="139"/>
      <c r="X37" s="138"/>
      <c r="Y37" s="138"/>
      <c r="Z37" s="138"/>
      <c r="AA37" s="138"/>
      <c r="AB37" s="138"/>
      <c r="AC37" s="138"/>
      <c r="AD37" s="139"/>
      <c r="AE37" s="152"/>
    </row>
    <row r="38" spans="2:31" x14ac:dyDescent="0.25">
      <c r="B38" s="151" t="s">
        <v>28</v>
      </c>
      <c r="C38" s="139">
        <v>3470</v>
      </c>
      <c r="D38" s="139">
        <v>2181</v>
      </c>
      <c r="E38" s="139">
        <v>2267</v>
      </c>
      <c r="F38" s="139">
        <v>2514</v>
      </c>
      <c r="G38" s="139">
        <v>1229</v>
      </c>
      <c r="H38" s="139">
        <v>173</v>
      </c>
      <c r="I38" s="139">
        <v>11834</v>
      </c>
      <c r="J38" s="139">
        <v>741</v>
      </c>
      <c r="K38" s="139">
        <v>454</v>
      </c>
      <c r="L38" s="139">
        <v>553</v>
      </c>
      <c r="M38" s="139">
        <v>590</v>
      </c>
      <c r="N38" s="139">
        <v>387</v>
      </c>
      <c r="O38" s="139">
        <v>43</v>
      </c>
      <c r="P38" s="139">
        <v>2768</v>
      </c>
      <c r="Q38" s="139">
        <v>176</v>
      </c>
      <c r="R38" s="139">
        <v>91</v>
      </c>
      <c r="S38" s="139">
        <v>119</v>
      </c>
      <c r="T38" s="139">
        <v>110</v>
      </c>
      <c r="U38" s="139">
        <v>92</v>
      </c>
      <c r="V38" s="139">
        <v>28</v>
      </c>
      <c r="W38" s="139">
        <v>616</v>
      </c>
      <c r="X38" s="139">
        <v>0</v>
      </c>
      <c r="Y38" s="139">
        <v>67</v>
      </c>
      <c r="Z38" s="139">
        <v>284</v>
      </c>
      <c r="AA38" s="139">
        <v>397</v>
      </c>
      <c r="AB38" s="139">
        <v>275</v>
      </c>
      <c r="AC38" s="139">
        <v>61</v>
      </c>
      <c r="AD38" s="139">
        <v>1084</v>
      </c>
      <c r="AE38" s="152">
        <v>16302</v>
      </c>
    </row>
    <row r="39" spans="2:31" x14ac:dyDescent="0.25">
      <c r="B39" s="151" t="s">
        <v>29</v>
      </c>
      <c r="C39" s="157">
        <v>5790</v>
      </c>
      <c r="D39" s="157">
        <v>3806</v>
      </c>
      <c r="E39" s="157">
        <v>3748</v>
      </c>
      <c r="F39" s="157">
        <v>4465</v>
      </c>
      <c r="G39" s="157">
        <v>2312</v>
      </c>
      <c r="H39" s="157">
        <v>275</v>
      </c>
      <c r="I39" s="139">
        <v>20396</v>
      </c>
      <c r="J39" s="157">
        <v>1547</v>
      </c>
      <c r="K39" s="139">
        <v>1032</v>
      </c>
      <c r="L39" s="139">
        <v>1049</v>
      </c>
      <c r="M39" s="139">
        <v>1046</v>
      </c>
      <c r="N39" s="139">
        <v>659</v>
      </c>
      <c r="O39" s="139">
        <v>113</v>
      </c>
      <c r="P39" s="139">
        <v>5446</v>
      </c>
      <c r="Q39" s="157">
        <v>289</v>
      </c>
      <c r="R39" s="139">
        <v>157</v>
      </c>
      <c r="S39" s="139">
        <v>228</v>
      </c>
      <c r="T39" s="139">
        <v>279</v>
      </c>
      <c r="U39" s="139">
        <v>207</v>
      </c>
      <c r="V39" s="139">
        <v>65</v>
      </c>
      <c r="W39" s="139">
        <v>1225</v>
      </c>
      <c r="X39" s="139">
        <v>0</v>
      </c>
      <c r="Y39" s="139">
        <v>47</v>
      </c>
      <c r="Z39" s="139">
        <v>337</v>
      </c>
      <c r="AA39" s="139">
        <v>472</v>
      </c>
      <c r="AB39" s="139">
        <v>475</v>
      </c>
      <c r="AC39" s="139">
        <v>119</v>
      </c>
      <c r="AD39" s="139">
        <v>1450</v>
      </c>
      <c r="AE39" s="152">
        <v>28517</v>
      </c>
    </row>
    <row r="40" spans="2:31" ht="15" thickBot="1" x14ac:dyDescent="0.3">
      <c r="B40" s="158" t="s">
        <v>1</v>
      </c>
      <c r="C40" s="125">
        <v>9260</v>
      </c>
      <c r="D40" s="125">
        <v>5987</v>
      </c>
      <c r="E40" s="125">
        <v>6015</v>
      </c>
      <c r="F40" s="125">
        <v>6979</v>
      </c>
      <c r="G40" s="125">
        <v>3541</v>
      </c>
      <c r="H40" s="125">
        <v>448</v>
      </c>
      <c r="I40" s="159">
        <v>32230</v>
      </c>
      <c r="J40" s="125">
        <v>2288</v>
      </c>
      <c r="K40" s="159">
        <v>1486</v>
      </c>
      <c r="L40" s="159">
        <v>1602</v>
      </c>
      <c r="M40" s="159">
        <v>1636</v>
      </c>
      <c r="N40" s="159">
        <v>1046</v>
      </c>
      <c r="O40" s="159">
        <v>156</v>
      </c>
      <c r="P40" s="159">
        <v>8214</v>
      </c>
      <c r="Q40" s="125">
        <v>465</v>
      </c>
      <c r="R40" s="159">
        <v>248</v>
      </c>
      <c r="S40" s="159">
        <v>347</v>
      </c>
      <c r="T40" s="159">
        <v>389</v>
      </c>
      <c r="U40" s="159">
        <v>299</v>
      </c>
      <c r="V40" s="159">
        <v>93</v>
      </c>
      <c r="W40" s="159">
        <v>1841</v>
      </c>
      <c r="X40" s="159">
        <v>0</v>
      </c>
      <c r="Y40" s="159">
        <v>114</v>
      </c>
      <c r="Z40" s="159">
        <v>621</v>
      </c>
      <c r="AA40" s="159">
        <v>869</v>
      </c>
      <c r="AB40" s="159">
        <v>750</v>
      </c>
      <c r="AC40" s="159">
        <v>180</v>
      </c>
      <c r="AD40" s="159">
        <v>2534</v>
      </c>
      <c r="AE40" s="160">
        <v>44819</v>
      </c>
    </row>
    <row r="42" spans="2:31" s="21" customFormat="1" ht="15" customHeight="1" x14ac:dyDescent="0.2">
      <c r="B42" s="402" t="s">
        <v>217</v>
      </c>
      <c r="C42" s="402"/>
      <c r="D42" s="402"/>
      <c r="E42" s="402"/>
      <c r="F42" s="402"/>
      <c r="G42" s="402"/>
      <c r="H42" s="402"/>
      <c r="I42" s="318"/>
      <c r="J42" s="318"/>
      <c r="K42" s="318"/>
      <c r="L42" s="318"/>
      <c r="M42" s="318"/>
      <c r="N42" s="318"/>
      <c r="Q42" s="318"/>
    </row>
    <row r="44" spans="2:31" ht="20.100000000000001" customHeight="1" x14ac:dyDescent="0.25">
      <c r="B44" s="161"/>
    </row>
    <row r="45" spans="2:31" x14ac:dyDescent="0.25">
      <c r="B45" s="161"/>
    </row>
  </sheetData>
  <mergeCells count="8">
    <mergeCell ref="B42:H42"/>
    <mergeCell ref="B10:B12"/>
    <mergeCell ref="D10:W10"/>
    <mergeCell ref="AE10:AE12"/>
    <mergeCell ref="C11:I11"/>
    <mergeCell ref="J11:P11"/>
    <mergeCell ref="Q11:W11"/>
    <mergeCell ref="X10:AD11"/>
  </mergeCells>
  <hyperlinks>
    <hyperlink ref="AC6" location="Índice!A1" display="Índice" xr:uid="{2F934C95-D498-4A69-8563-18AA14F1E90B}"/>
  </hyperlinks>
  <pageMargins left="0" right="0" top="0" bottom="0" header="0" footer="0"/>
  <pageSetup paperSize="9" scale="49" fitToHeight="0" orientation="landscape" r:id="rId1"/>
  <headerFooter alignWithMargins="0"/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M40"/>
  <sheetViews>
    <sheetView showGridLines="0" workbookViewId="0">
      <selection activeCell="L6" sqref="L6"/>
    </sheetView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72"/>
    </row>
    <row r="6" spans="2:13" s="21" customFormat="1" x14ac:dyDescent="0.2">
      <c r="B6" s="134" t="str">
        <f>Índice!C8</f>
        <v xml:space="preserve">Estadísticas de la enseñanza de lenguas extranjeras </v>
      </c>
      <c r="H6" s="114"/>
      <c r="L6" s="135" t="s">
        <v>12</v>
      </c>
    </row>
    <row r="7" spans="2:13" x14ac:dyDescent="0.25">
      <c r="B7" s="19" t="str">
        <f>Índice!C9</f>
        <v>Curso 2024/2025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6" t="s">
        <v>213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2:13" s="164" customFormat="1" ht="27.75" customHeight="1" thickBot="1" x14ac:dyDescent="0.25">
      <c r="B10" s="162"/>
      <c r="C10" s="163" t="s">
        <v>27</v>
      </c>
      <c r="D10" s="163" t="s">
        <v>59</v>
      </c>
      <c r="E10" s="163" t="s">
        <v>60</v>
      </c>
      <c r="F10" s="163" t="s">
        <v>61</v>
      </c>
      <c r="G10" s="163" t="s">
        <v>26</v>
      </c>
      <c r="H10" s="163" t="s">
        <v>62</v>
      </c>
      <c r="I10" s="163" t="s">
        <v>25</v>
      </c>
      <c r="J10" s="163" t="s">
        <v>32</v>
      </c>
      <c r="K10" s="163" t="s">
        <v>63</v>
      </c>
      <c r="L10" s="163" t="s">
        <v>64</v>
      </c>
      <c r="M10" s="163" t="s">
        <v>65</v>
      </c>
    </row>
    <row r="11" spans="2:13" x14ac:dyDescent="0.25">
      <c r="B11" s="165" t="s">
        <v>10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2:13" x14ac:dyDescent="0.25">
      <c r="B12" s="151" t="s">
        <v>28</v>
      </c>
      <c r="C12" s="28">
        <v>87</v>
      </c>
      <c r="D12" s="28">
        <v>25</v>
      </c>
      <c r="E12" s="28">
        <v>0</v>
      </c>
      <c r="F12" s="28">
        <v>200</v>
      </c>
      <c r="G12" s="28">
        <v>219</v>
      </c>
      <c r="H12" s="28">
        <v>0</v>
      </c>
      <c r="I12" s="28">
        <v>1013</v>
      </c>
      <c r="J12" s="28">
        <v>43</v>
      </c>
      <c r="K12" s="28">
        <v>0</v>
      </c>
      <c r="L12" s="28">
        <v>0</v>
      </c>
      <c r="M12" s="28">
        <v>0</v>
      </c>
    </row>
    <row r="13" spans="2:13" x14ac:dyDescent="0.25">
      <c r="B13" s="153" t="s">
        <v>29</v>
      </c>
      <c r="C13" s="167">
        <v>140</v>
      </c>
      <c r="D13" s="167">
        <v>18</v>
      </c>
      <c r="E13" s="167">
        <v>0</v>
      </c>
      <c r="F13" s="167">
        <v>122</v>
      </c>
      <c r="G13" s="167">
        <v>469</v>
      </c>
      <c r="H13" s="167">
        <v>0</v>
      </c>
      <c r="I13" s="167">
        <v>1738</v>
      </c>
      <c r="J13" s="167">
        <v>91</v>
      </c>
      <c r="K13" s="167">
        <v>0</v>
      </c>
      <c r="L13" s="167">
        <v>0</v>
      </c>
      <c r="M13" s="167">
        <v>0</v>
      </c>
    </row>
    <row r="14" spans="2:13" x14ac:dyDescent="0.25">
      <c r="B14" s="168" t="s">
        <v>2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</row>
    <row r="15" spans="2:13" x14ac:dyDescent="0.25">
      <c r="B15" s="151" t="s">
        <v>28</v>
      </c>
      <c r="C15" s="28">
        <v>315</v>
      </c>
      <c r="D15" s="28">
        <v>15</v>
      </c>
      <c r="E15" s="28">
        <v>23</v>
      </c>
      <c r="F15" s="28">
        <v>127</v>
      </c>
      <c r="G15" s="28">
        <v>382</v>
      </c>
      <c r="H15" s="28">
        <v>0</v>
      </c>
      <c r="I15" s="28">
        <v>2226</v>
      </c>
      <c r="J15" s="28">
        <v>77</v>
      </c>
      <c r="K15" s="28">
        <v>0</v>
      </c>
      <c r="L15" s="28">
        <v>0</v>
      </c>
      <c r="M15" s="28">
        <v>0</v>
      </c>
    </row>
    <row r="16" spans="2:13" x14ac:dyDescent="0.25">
      <c r="B16" s="153" t="s">
        <v>29</v>
      </c>
      <c r="C16" s="167">
        <v>486</v>
      </c>
      <c r="D16" s="167">
        <v>17</v>
      </c>
      <c r="E16" s="167">
        <v>22</v>
      </c>
      <c r="F16" s="167">
        <v>276</v>
      </c>
      <c r="G16" s="167">
        <v>854</v>
      </c>
      <c r="H16" s="167">
        <v>0</v>
      </c>
      <c r="I16" s="167">
        <v>3619</v>
      </c>
      <c r="J16" s="167">
        <v>145</v>
      </c>
      <c r="K16" s="167">
        <v>0</v>
      </c>
      <c r="L16" s="167">
        <v>0</v>
      </c>
      <c r="M16" s="167">
        <v>0</v>
      </c>
    </row>
    <row r="17" spans="2:13" x14ac:dyDescent="0.25">
      <c r="B17" s="168" t="s">
        <v>3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</row>
    <row r="18" spans="2:13" x14ac:dyDescent="0.25">
      <c r="B18" s="170" t="s">
        <v>28</v>
      </c>
      <c r="C18" s="28">
        <v>63</v>
      </c>
      <c r="D18" s="28">
        <v>26</v>
      </c>
      <c r="E18" s="28">
        <v>18</v>
      </c>
      <c r="F18" s="28">
        <v>54</v>
      </c>
      <c r="G18" s="28">
        <v>135</v>
      </c>
      <c r="H18" s="28">
        <v>0</v>
      </c>
      <c r="I18" s="28">
        <v>689</v>
      </c>
      <c r="J18" s="28">
        <v>43</v>
      </c>
      <c r="K18" s="28">
        <v>0</v>
      </c>
      <c r="L18" s="28">
        <v>0</v>
      </c>
      <c r="M18" s="28">
        <v>0</v>
      </c>
    </row>
    <row r="19" spans="2:13" x14ac:dyDescent="0.25">
      <c r="B19" s="171" t="s">
        <v>29</v>
      </c>
      <c r="C19" s="167">
        <v>114</v>
      </c>
      <c r="D19" s="167">
        <v>33</v>
      </c>
      <c r="E19" s="167">
        <v>22</v>
      </c>
      <c r="F19" s="167">
        <v>34</v>
      </c>
      <c r="G19" s="167">
        <v>306</v>
      </c>
      <c r="H19" s="167">
        <v>0</v>
      </c>
      <c r="I19" s="167">
        <v>1074</v>
      </c>
      <c r="J19" s="167">
        <v>90</v>
      </c>
      <c r="K19" s="167">
        <v>0</v>
      </c>
      <c r="L19" s="167">
        <v>0</v>
      </c>
      <c r="M19" s="167">
        <v>0</v>
      </c>
    </row>
    <row r="20" spans="2:13" x14ac:dyDescent="0.25">
      <c r="B20" s="168" t="s">
        <v>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</row>
    <row r="21" spans="2:13" x14ac:dyDescent="0.25">
      <c r="B21" s="170" t="s">
        <v>28</v>
      </c>
      <c r="C21" s="28">
        <v>137</v>
      </c>
      <c r="D21" s="28">
        <v>25</v>
      </c>
      <c r="E21" s="28">
        <v>14</v>
      </c>
      <c r="F21" s="28">
        <v>109</v>
      </c>
      <c r="G21" s="28">
        <v>270</v>
      </c>
      <c r="H21" s="28">
        <v>0</v>
      </c>
      <c r="I21" s="28">
        <v>975</v>
      </c>
      <c r="J21" s="28">
        <v>48</v>
      </c>
      <c r="K21" s="28">
        <v>0</v>
      </c>
      <c r="L21" s="28">
        <v>0</v>
      </c>
      <c r="M21" s="28">
        <v>0</v>
      </c>
    </row>
    <row r="22" spans="2:13" x14ac:dyDescent="0.25">
      <c r="B22" s="171" t="s">
        <v>29</v>
      </c>
      <c r="C22" s="167">
        <v>191</v>
      </c>
      <c r="D22" s="167">
        <v>48</v>
      </c>
      <c r="E22" s="167">
        <v>16</v>
      </c>
      <c r="F22" s="167">
        <v>212</v>
      </c>
      <c r="G22" s="167">
        <v>613</v>
      </c>
      <c r="H22" s="167">
        <v>0</v>
      </c>
      <c r="I22" s="167">
        <v>1760</v>
      </c>
      <c r="J22" s="167">
        <v>94</v>
      </c>
      <c r="K22" s="167">
        <v>0</v>
      </c>
      <c r="L22" s="167">
        <v>0</v>
      </c>
      <c r="M22" s="167">
        <v>0</v>
      </c>
    </row>
    <row r="23" spans="2:13" x14ac:dyDescent="0.25">
      <c r="B23" s="168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4" spans="2:13" x14ac:dyDescent="0.25">
      <c r="B24" s="170" t="s">
        <v>28</v>
      </c>
      <c r="C24" s="28">
        <v>60</v>
      </c>
      <c r="D24" s="28">
        <v>0</v>
      </c>
      <c r="E24" s="28">
        <v>0</v>
      </c>
      <c r="F24" s="28">
        <v>71</v>
      </c>
      <c r="G24" s="28">
        <v>101</v>
      </c>
      <c r="H24" s="28">
        <v>0</v>
      </c>
      <c r="I24" s="28">
        <v>601</v>
      </c>
      <c r="J24" s="28">
        <v>40</v>
      </c>
      <c r="K24" s="28">
        <v>0</v>
      </c>
      <c r="L24" s="28">
        <v>134</v>
      </c>
      <c r="M24" s="28">
        <v>0</v>
      </c>
    </row>
    <row r="25" spans="2:13" x14ac:dyDescent="0.25">
      <c r="B25" s="171" t="s">
        <v>29</v>
      </c>
      <c r="C25" s="167">
        <v>80</v>
      </c>
      <c r="D25" s="167">
        <v>0</v>
      </c>
      <c r="E25" s="167">
        <v>0</v>
      </c>
      <c r="F25" s="167">
        <v>114</v>
      </c>
      <c r="G25" s="167">
        <v>236</v>
      </c>
      <c r="H25" s="167">
        <v>0</v>
      </c>
      <c r="I25" s="167">
        <v>997</v>
      </c>
      <c r="J25" s="167">
        <v>89</v>
      </c>
      <c r="K25" s="167">
        <v>0</v>
      </c>
      <c r="L25" s="167">
        <v>175</v>
      </c>
      <c r="M25" s="167">
        <v>0</v>
      </c>
    </row>
    <row r="26" spans="2:13" x14ac:dyDescent="0.25">
      <c r="B26" s="168" t="s">
        <v>6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2:13" x14ac:dyDescent="0.25">
      <c r="B27" s="170" t="s">
        <v>28</v>
      </c>
      <c r="C27" s="28">
        <v>84</v>
      </c>
      <c r="D27" s="28">
        <v>0</v>
      </c>
      <c r="E27" s="28">
        <v>8</v>
      </c>
      <c r="F27" s="28">
        <v>0</v>
      </c>
      <c r="G27" s="28">
        <v>128</v>
      </c>
      <c r="H27" s="28">
        <v>0</v>
      </c>
      <c r="I27" s="28">
        <v>820</v>
      </c>
      <c r="J27" s="28">
        <v>22</v>
      </c>
      <c r="K27" s="28">
        <v>0</v>
      </c>
      <c r="L27" s="28">
        <v>0</v>
      </c>
      <c r="M27" s="28">
        <v>0</v>
      </c>
    </row>
    <row r="28" spans="2:13" x14ac:dyDescent="0.25">
      <c r="B28" s="171" t="s">
        <v>29</v>
      </c>
      <c r="C28" s="167">
        <v>60</v>
      </c>
      <c r="D28" s="167">
        <v>0</v>
      </c>
      <c r="E28" s="167">
        <v>25</v>
      </c>
      <c r="F28" s="167">
        <v>0</v>
      </c>
      <c r="G28" s="167">
        <v>269</v>
      </c>
      <c r="H28" s="167">
        <v>0</v>
      </c>
      <c r="I28" s="167">
        <v>1151</v>
      </c>
      <c r="J28" s="167">
        <v>47</v>
      </c>
      <c r="K28" s="167">
        <v>0</v>
      </c>
      <c r="L28" s="167">
        <v>0</v>
      </c>
      <c r="M28" s="167">
        <v>0</v>
      </c>
    </row>
    <row r="29" spans="2:13" x14ac:dyDescent="0.25">
      <c r="B29" s="168" t="s">
        <v>7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2:13" x14ac:dyDescent="0.25">
      <c r="B30" s="170" t="s">
        <v>28</v>
      </c>
      <c r="C30" s="28">
        <v>358</v>
      </c>
      <c r="D30" s="28">
        <v>80</v>
      </c>
      <c r="E30" s="28">
        <v>108</v>
      </c>
      <c r="F30" s="28">
        <v>325</v>
      </c>
      <c r="G30" s="28">
        <v>495</v>
      </c>
      <c r="H30" s="28">
        <v>32</v>
      </c>
      <c r="I30" s="28">
        <v>2468</v>
      </c>
      <c r="J30" s="28">
        <v>188</v>
      </c>
      <c r="K30" s="28">
        <v>86</v>
      </c>
      <c r="L30" s="28">
        <v>63</v>
      </c>
      <c r="M30" s="28">
        <v>64</v>
      </c>
    </row>
    <row r="31" spans="2:13" x14ac:dyDescent="0.25">
      <c r="B31" s="171" t="s">
        <v>29</v>
      </c>
      <c r="C31" s="167">
        <v>577</v>
      </c>
      <c r="D31" s="167">
        <v>98</v>
      </c>
      <c r="E31" s="167">
        <v>122</v>
      </c>
      <c r="F31" s="167">
        <v>884</v>
      </c>
      <c r="G31" s="167">
        <v>1139</v>
      </c>
      <c r="H31" s="167">
        <v>30</v>
      </c>
      <c r="I31" s="167">
        <v>4663</v>
      </c>
      <c r="J31" s="167">
        <v>317</v>
      </c>
      <c r="K31" s="167">
        <v>81</v>
      </c>
      <c r="L31" s="167">
        <v>58</v>
      </c>
      <c r="M31" s="167">
        <v>40</v>
      </c>
    </row>
    <row r="32" spans="2:13" x14ac:dyDescent="0.25">
      <c r="B32" s="168" t="s">
        <v>9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</row>
    <row r="33" spans="2:13" x14ac:dyDescent="0.25">
      <c r="B33" s="170" t="s">
        <v>28</v>
      </c>
      <c r="C33" s="28">
        <v>116</v>
      </c>
      <c r="D33" s="28">
        <v>0</v>
      </c>
      <c r="E33" s="28">
        <v>15</v>
      </c>
      <c r="F33" s="28">
        <v>107</v>
      </c>
      <c r="G33" s="28">
        <v>366</v>
      </c>
      <c r="H33" s="28">
        <v>0</v>
      </c>
      <c r="I33" s="28">
        <v>1862</v>
      </c>
      <c r="J33" s="28">
        <v>134</v>
      </c>
      <c r="K33" s="28">
        <v>0</v>
      </c>
      <c r="L33" s="28">
        <v>8</v>
      </c>
      <c r="M33" s="28">
        <v>0</v>
      </c>
    </row>
    <row r="34" spans="2:13" x14ac:dyDescent="0.25">
      <c r="B34" s="171" t="s">
        <v>29</v>
      </c>
      <c r="C34" s="167">
        <v>135</v>
      </c>
      <c r="D34" s="167">
        <v>0</v>
      </c>
      <c r="E34" s="167">
        <v>22</v>
      </c>
      <c r="F34" s="167">
        <v>174</v>
      </c>
      <c r="G34" s="167">
        <v>719</v>
      </c>
      <c r="H34" s="167">
        <v>0</v>
      </c>
      <c r="I34" s="167">
        <v>3341</v>
      </c>
      <c r="J34" s="167">
        <v>248</v>
      </c>
      <c r="K34" s="167">
        <v>0</v>
      </c>
      <c r="L34" s="167">
        <v>22</v>
      </c>
      <c r="M34" s="167">
        <v>0</v>
      </c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2:13" x14ac:dyDescent="0.25">
      <c r="B36" s="170" t="s">
        <v>28</v>
      </c>
      <c r="C36" s="29">
        <v>1220</v>
      </c>
      <c r="D36" s="29">
        <v>171</v>
      </c>
      <c r="E36" s="29">
        <v>186</v>
      </c>
      <c r="F36" s="29">
        <v>993</v>
      </c>
      <c r="G36" s="29">
        <v>2096</v>
      </c>
      <c r="H36" s="29">
        <v>32</v>
      </c>
      <c r="I36" s="29">
        <v>10654</v>
      </c>
      <c r="J36" s="29">
        <v>595</v>
      </c>
      <c r="K36" s="29">
        <v>86</v>
      </c>
      <c r="L36" s="29">
        <v>205</v>
      </c>
      <c r="M36" s="29">
        <v>64</v>
      </c>
    </row>
    <row r="37" spans="2:13" x14ac:dyDescent="0.25">
      <c r="B37" s="151" t="s">
        <v>29</v>
      </c>
      <c r="C37" s="29">
        <v>1783</v>
      </c>
      <c r="D37" s="29">
        <v>214</v>
      </c>
      <c r="E37" s="29">
        <v>229</v>
      </c>
      <c r="F37" s="29">
        <v>1816</v>
      </c>
      <c r="G37" s="29">
        <v>4605</v>
      </c>
      <c r="H37" s="29">
        <v>30</v>
      </c>
      <c r="I37" s="29">
        <v>18343</v>
      </c>
      <c r="J37" s="29">
        <v>1121</v>
      </c>
      <c r="K37" s="29">
        <v>81</v>
      </c>
      <c r="L37" s="29">
        <v>255</v>
      </c>
      <c r="M37" s="29">
        <v>40</v>
      </c>
    </row>
    <row r="38" spans="2:13" ht="15" thickBot="1" x14ac:dyDescent="0.3">
      <c r="B38" s="158" t="s">
        <v>1</v>
      </c>
      <c r="C38" s="172">
        <v>3003</v>
      </c>
      <c r="D38" s="172">
        <v>385</v>
      </c>
      <c r="E38" s="172">
        <v>415</v>
      </c>
      <c r="F38" s="172">
        <v>2809</v>
      </c>
      <c r="G38" s="172">
        <v>6701</v>
      </c>
      <c r="H38" s="172">
        <v>62</v>
      </c>
      <c r="I38" s="172">
        <v>28997</v>
      </c>
      <c r="J38" s="172">
        <v>1716</v>
      </c>
      <c r="K38" s="172">
        <v>167</v>
      </c>
      <c r="L38" s="172">
        <v>460</v>
      </c>
      <c r="M38" s="172">
        <v>104</v>
      </c>
    </row>
    <row r="39" spans="2:13" ht="12.95" customHeight="1" x14ac:dyDescent="0.25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</row>
    <row r="40" spans="2:13" s="21" customFormat="1" ht="15" customHeight="1" x14ac:dyDescent="0.2">
      <c r="B40" s="402" t="s">
        <v>217</v>
      </c>
      <c r="C40" s="402"/>
      <c r="D40" s="402"/>
      <c r="E40" s="402"/>
      <c r="F40" s="402"/>
      <c r="G40" s="402"/>
      <c r="H40" s="318"/>
      <c r="I40" s="318"/>
      <c r="J40" s="318"/>
      <c r="K40" s="318"/>
    </row>
  </sheetData>
  <mergeCells count="1">
    <mergeCell ref="B40:G40"/>
  </mergeCells>
  <hyperlinks>
    <hyperlink ref="L6" location="Índice!A1" display="Índice" xr:uid="{00000000-0004-0000-2200-000000000000}"/>
  </hyperlinks>
  <printOptions horizontalCentered="1"/>
  <pageMargins left="0" right="0" top="0" bottom="0" header="0" footer="0"/>
  <pageSetup paperSize="9" scale="94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M40"/>
  <sheetViews>
    <sheetView showGridLines="0" showZeros="0" zoomScaleNormal="100" workbookViewId="0">
      <selection activeCell="L6" sqref="L6"/>
    </sheetView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72"/>
    </row>
    <row r="6" spans="2:13" s="21" customFormat="1" x14ac:dyDescent="0.2">
      <c r="B6" s="134" t="str">
        <f>Índice!C8</f>
        <v xml:space="preserve">Estadísticas de la enseñanza de lenguas extranjeras </v>
      </c>
      <c r="H6" s="114"/>
      <c r="L6" s="135" t="s">
        <v>12</v>
      </c>
    </row>
    <row r="7" spans="2:13" x14ac:dyDescent="0.25">
      <c r="B7" s="19" t="str">
        <f>Índice!C9</f>
        <v>Curso 2024/2025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6" t="s">
        <v>212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2:13" s="164" customFormat="1" ht="27.75" customHeight="1" thickBot="1" x14ac:dyDescent="0.25">
      <c r="B10" s="162"/>
      <c r="C10" s="163" t="s">
        <v>27</v>
      </c>
      <c r="D10" s="163" t="s">
        <v>59</v>
      </c>
      <c r="E10" s="163" t="s">
        <v>60</v>
      </c>
      <c r="F10" s="163" t="s">
        <v>61</v>
      </c>
      <c r="G10" s="163" t="s">
        <v>26</v>
      </c>
      <c r="H10" s="163" t="s">
        <v>62</v>
      </c>
      <c r="I10" s="163" t="s">
        <v>25</v>
      </c>
      <c r="J10" s="163" t="s">
        <v>32</v>
      </c>
      <c r="K10" s="163" t="s">
        <v>63</v>
      </c>
      <c r="L10" s="163" t="s">
        <v>64</v>
      </c>
      <c r="M10" s="163" t="s">
        <v>65</v>
      </c>
    </row>
    <row r="11" spans="2:13" x14ac:dyDescent="0.25">
      <c r="B11" s="165" t="s">
        <v>10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2:13" x14ac:dyDescent="0.25">
      <c r="B12" s="151" t="s">
        <v>28</v>
      </c>
      <c r="C12" s="28">
        <v>85</v>
      </c>
      <c r="D12" s="28">
        <v>23</v>
      </c>
      <c r="E12" s="28">
        <v>0</v>
      </c>
      <c r="F12" s="28">
        <v>199</v>
      </c>
      <c r="G12" s="28">
        <v>189</v>
      </c>
      <c r="H12" s="28">
        <v>0</v>
      </c>
      <c r="I12" s="28">
        <v>744</v>
      </c>
      <c r="J12" s="28">
        <v>38</v>
      </c>
      <c r="K12" s="28">
        <v>0</v>
      </c>
      <c r="L12" s="28">
        <v>0</v>
      </c>
      <c r="M12" s="28">
        <v>0</v>
      </c>
    </row>
    <row r="13" spans="2:13" x14ac:dyDescent="0.25">
      <c r="B13" s="153" t="s">
        <v>29</v>
      </c>
      <c r="C13" s="167">
        <v>139</v>
      </c>
      <c r="D13" s="167">
        <v>14</v>
      </c>
      <c r="E13" s="167">
        <v>0</v>
      </c>
      <c r="F13" s="167">
        <v>121</v>
      </c>
      <c r="G13" s="167">
        <v>410</v>
      </c>
      <c r="H13" s="167">
        <v>0</v>
      </c>
      <c r="I13" s="167">
        <v>1272</v>
      </c>
      <c r="J13" s="167">
        <v>90</v>
      </c>
      <c r="K13" s="167">
        <v>0</v>
      </c>
      <c r="L13" s="167">
        <v>0</v>
      </c>
      <c r="M13" s="167">
        <v>0</v>
      </c>
    </row>
    <row r="14" spans="2:13" x14ac:dyDescent="0.25">
      <c r="B14" s="168" t="s">
        <v>2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</row>
    <row r="15" spans="2:13" x14ac:dyDescent="0.25">
      <c r="B15" s="151" t="s">
        <v>28</v>
      </c>
      <c r="C15" s="28">
        <v>212</v>
      </c>
      <c r="D15" s="28">
        <v>15</v>
      </c>
      <c r="E15" s="28">
        <v>23</v>
      </c>
      <c r="F15" s="28">
        <v>126</v>
      </c>
      <c r="G15" s="28">
        <v>258</v>
      </c>
      <c r="H15" s="28">
        <v>0</v>
      </c>
      <c r="I15" s="28">
        <v>1405</v>
      </c>
      <c r="J15" s="28">
        <v>73</v>
      </c>
      <c r="K15" s="28">
        <v>0</v>
      </c>
      <c r="L15" s="28">
        <v>0</v>
      </c>
      <c r="M15" s="28">
        <v>0</v>
      </c>
    </row>
    <row r="16" spans="2:13" x14ac:dyDescent="0.25">
      <c r="B16" s="153" t="s">
        <v>29</v>
      </c>
      <c r="C16" s="167">
        <v>296</v>
      </c>
      <c r="D16" s="167">
        <v>17</v>
      </c>
      <c r="E16" s="167">
        <v>21</v>
      </c>
      <c r="F16" s="167">
        <v>271</v>
      </c>
      <c r="G16" s="167">
        <v>617</v>
      </c>
      <c r="H16" s="167">
        <v>0</v>
      </c>
      <c r="I16" s="167">
        <v>2326</v>
      </c>
      <c r="J16" s="167">
        <v>133</v>
      </c>
      <c r="K16" s="167">
        <v>0</v>
      </c>
      <c r="L16" s="167">
        <v>0</v>
      </c>
      <c r="M16" s="167">
        <v>0</v>
      </c>
    </row>
    <row r="17" spans="2:13" x14ac:dyDescent="0.25">
      <c r="B17" s="168" t="s">
        <v>3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</row>
    <row r="18" spans="2:13" x14ac:dyDescent="0.25">
      <c r="B18" s="170" t="s">
        <v>28</v>
      </c>
      <c r="C18" s="28">
        <v>61</v>
      </c>
      <c r="D18" s="28">
        <v>24</v>
      </c>
      <c r="E18" s="28">
        <v>17</v>
      </c>
      <c r="F18" s="28">
        <v>54</v>
      </c>
      <c r="G18" s="28">
        <v>109</v>
      </c>
      <c r="H18" s="28">
        <v>0</v>
      </c>
      <c r="I18" s="28">
        <v>549</v>
      </c>
      <c r="J18" s="28">
        <v>38</v>
      </c>
      <c r="K18" s="28">
        <v>0</v>
      </c>
      <c r="L18" s="28">
        <v>0</v>
      </c>
      <c r="M18" s="28">
        <v>0</v>
      </c>
    </row>
    <row r="19" spans="2:13" x14ac:dyDescent="0.25">
      <c r="B19" s="171" t="s">
        <v>29</v>
      </c>
      <c r="C19" s="167">
        <v>111</v>
      </c>
      <c r="D19" s="167">
        <v>30</v>
      </c>
      <c r="E19" s="167">
        <v>21</v>
      </c>
      <c r="F19" s="167">
        <v>34</v>
      </c>
      <c r="G19" s="167">
        <v>250</v>
      </c>
      <c r="H19" s="167">
        <v>0</v>
      </c>
      <c r="I19" s="167">
        <v>862</v>
      </c>
      <c r="J19" s="167">
        <v>89</v>
      </c>
      <c r="K19" s="167">
        <v>0</v>
      </c>
      <c r="L19" s="167">
        <v>0</v>
      </c>
      <c r="M19" s="167">
        <v>0</v>
      </c>
    </row>
    <row r="20" spans="2:13" x14ac:dyDescent="0.25">
      <c r="B20" s="168" t="s">
        <v>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</row>
    <row r="21" spans="2:13" x14ac:dyDescent="0.25">
      <c r="B21" s="170" t="s">
        <v>28</v>
      </c>
      <c r="C21" s="28">
        <v>114</v>
      </c>
      <c r="D21" s="28">
        <v>23</v>
      </c>
      <c r="E21" s="28">
        <v>14</v>
      </c>
      <c r="F21" s="28">
        <v>98</v>
      </c>
      <c r="G21" s="28">
        <v>172</v>
      </c>
      <c r="H21" s="28">
        <v>0</v>
      </c>
      <c r="I21" s="28">
        <v>632</v>
      </c>
      <c r="J21" s="28">
        <v>41</v>
      </c>
      <c r="K21" s="28">
        <v>0</v>
      </c>
      <c r="L21" s="28">
        <v>0</v>
      </c>
      <c r="M21" s="28">
        <v>0</v>
      </c>
    </row>
    <row r="22" spans="2:13" x14ac:dyDescent="0.25">
      <c r="B22" s="171" t="s">
        <v>29</v>
      </c>
      <c r="C22" s="167">
        <v>155</v>
      </c>
      <c r="D22" s="167">
        <v>44</v>
      </c>
      <c r="E22" s="167">
        <v>16</v>
      </c>
      <c r="F22" s="167">
        <v>200</v>
      </c>
      <c r="G22" s="167">
        <v>376</v>
      </c>
      <c r="H22" s="167">
        <v>0</v>
      </c>
      <c r="I22" s="167">
        <v>1114</v>
      </c>
      <c r="J22" s="167">
        <v>85</v>
      </c>
      <c r="K22" s="167">
        <v>0</v>
      </c>
      <c r="L22" s="167">
        <v>0</v>
      </c>
      <c r="M22" s="167">
        <v>0</v>
      </c>
    </row>
    <row r="23" spans="2:13" x14ac:dyDescent="0.25">
      <c r="B23" s="168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4" spans="2:13" x14ac:dyDescent="0.25">
      <c r="B24" s="170" t="s">
        <v>28</v>
      </c>
      <c r="C24" s="28">
        <v>58</v>
      </c>
      <c r="D24" s="28">
        <v>0</v>
      </c>
      <c r="E24" s="28">
        <v>0</v>
      </c>
      <c r="F24" s="28">
        <v>71</v>
      </c>
      <c r="G24" s="28">
        <v>87</v>
      </c>
      <c r="H24" s="28">
        <v>0</v>
      </c>
      <c r="I24" s="28">
        <v>431</v>
      </c>
      <c r="J24" s="28">
        <v>40</v>
      </c>
      <c r="K24" s="28">
        <v>0</v>
      </c>
      <c r="L24" s="28">
        <v>107</v>
      </c>
      <c r="M24" s="28">
        <v>0</v>
      </c>
    </row>
    <row r="25" spans="2:13" x14ac:dyDescent="0.25">
      <c r="B25" s="171" t="s">
        <v>29</v>
      </c>
      <c r="C25" s="167">
        <v>78</v>
      </c>
      <c r="D25" s="167">
        <v>0</v>
      </c>
      <c r="E25" s="167">
        <v>0</v>
      </c>
      <c r="F25" s="167">
        <v>113</v>
      </c>
      <c r="G25" s="167">
        <v>190</v>
      </c>
      <c r="H25" s="167">
        <v>0</v>
      </c>
      <c r="I25" s="167">
        <v>719</v>
      </c>
      <c r="J25" s="167">
        <v>87</v>
      </c>
      <c r="K25" s="167">
        <v>0</v>
      </c>
      <c r="L25" s="167">
        <v>135</v>
      </c>
      <c r="M25" s="167">
        <v>0</v>
      </c>
    </row>
    <row r="26" spans="2:13" x14ac:dyDescent="0.25">
      <c r="B26" s="168" t="s">
        <v>6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2:13" x14ac:dyDescent="0.25">
      <c r="B27" s="170" t="s">
        <v>28</v>
      </c>
      <c r="C27" s="28">
        <v>81</v>
      </c>
      <c r="D27" s="28">
        <v>0</v>
      </c>
      <c r="E27" s="28">
        <v>8</v>
      </c>
      <c r="F27" s="28">
        <v>0</v>
      </c>
      <c r="G27" s="28">
        <v>119</v>
      </c>
      <c r="H27" s="28">
        <v>0</v>
      </c>
      <c r="I27" s="28">
        <v>615</v>
      </c>
      <c r="J27" s="28">
        <v>22</v>
      </c>
      <c r="K27" s="28">
        <v>0</v>
      </c>
      <c r="L27" s="28">
        <v>0</v>
      </c>
      <c r="M27" s="28">
        <v>0</v>
      </c>
    </row>
    <row r="28" spans="2:13" x14ac:dyDescent="0.25">
      <c r="B28" s="171" t="s">
        <v>29</v>
      </c>
      <c r="C28" s="167">
        <v>58</v>
      </c>
      <c r="D28" s="167">
        <v>0</v>
      </c>
      <c r="E28" s="167">
        <v>25</v>
      </c>
      <c r="F28" s="167">
        <v>0</v>
      </c>
      <c r="G28" s="167">
        <v>249</v>
      </c>
      <c r="H28" s="167">
        <v>0</v>
      </c>
      <c r="I28" s="167">
        <v>846</v>
      </c>
      <c r="J28" s="167">
        <v>45</v>
      </c>
      <c r="K28" s="167">
        <v>0</v>
      </c>
      <c r="L28" s="167">
        <v>0</v>
      </c>
      <c r="M28" s="167">
        <v>0</v>
      </c>
    </row>
    <row r="29" spans="2:13" x14ac:dyDescent="0.25">
      <c r="B29" s="168" t="s">
        <v>7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2:13" x14ac:dyDescent="0.25">
      <c r="B30" s="170" t="s">
        <v>28</v>
      </c>
      <c r="C30" s="28">
        <v>272</v>
      </c>
      <c r="D30" s="28">
        <v>78</v>
      </c>
      <c r="E30" s="28">
        <v>67</v>
      </c>
      <c r="F30" s="28">
        <v>319</v>
      </c>
      <c r="G30" s="28">
        <v>380</v>
      </c>
      <c r="H30" s="28">
        <v>31</v>
      </c>
      <c r="I30" s="28">
        <v>1609</v>
      </c>
      <c r="J30" s="28">
        <v>173</v>
      </c>
      <c r="K30" s="28">
        <v>86</v>
      </c>
      <c r="L30" s="28">
        <v>55</v>
      </c>
      <c r="M30" s="28">
        <v>56</v>
      </c>
    </row>
    <row r="31" spans="2:13" x14ac:dyDescent="0.25">
      <c r="B31" s="171" t="s">
        <v>29</v>
      </c>
      <c r="C31" s="167">
        <v>427</v>
      </c>
      <c r="D31" s="167">
        <v>96</v>
      </c>
      <c r="E31" s="167">
        <v>75</v>
      </c>
      <c r="F31" s="167">
        <v>861</v>
      </c>
      <c r="G31" s="167">
        <v>887</v>
      </c>
      <c r="H31" s="167">
        <v>28</v>
      </c>
      <c r="I31" s="167">
        <v>2987</v>
      </c>
      <c r="J31" s="167">
        <v>287</v>
      </c>
      <c r="K31" s="167">
        <v>80</v>
      </c>
      <c r="L31" s="167">
        <v>53</v>
      </c>
      <c r="M31" s="167">
        <v>36</v>
      </c>
    </row>
    <row r="32" spans="2:13" x14ac:dyDescent="0.25">
      <c r="B32" s="168" t="s">
        <v>9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</row>
    <row r="33" spans="2:13" x14ac:dyDescent="0.25">
      <c r="B33" s="170" t="s">
        <v>28</v>
      </c>
      <c r="C33" s="28">
        <v>88</v>
      </c>
      <c r="D33" s="28">
        <v>0</v>
      </c>
      <c r="E33" s="28">
        <v>15</v>
      </c>
      <c r="F33" s="28">
        <v>97</v>
      </c>
      <c r="G33" s="28">
        <v>299</v>
      </c>
      <c r="H33" s="28">
        <v>0</v>
      </c>
      <c r="I33" s="28">
        <v>1104</v>
      </c>
      <c r="J33" s="28">
        <v>122</v>
      </c>
      <c r="K33" s="28">
        <v>0</v>
      </c>
      <c r="L33" s="28">
        <v>8</v>
      </c>
      <c r="M33" s="28">
        <v>0</v>
      </c>
    </row>
    <row r="34" spans="2:13" x14ac:dyDescent="0.25">
      <c r="B34" s="171" t="s">
        <v>29</v>
      </c>
      <c r="C34" s="167">
        <v>100</v>
      </c>
      <c r="D34" s="167">
        <v>0</v>
      </c>
      <c r="E34" s="167">
        <v>21</v>
      </c>
      <c r="F34" s="167">
        <v>161</v>
      </c>
      <c r="G34" s="167">
        <v>598</v>
      </c>
      <c r="H34" s="167">
        <v>0</v>
      </c>
      <c r="I34" s="167">
        <v>1790</v>
      </c>
      <c r="J34" s="167">
        <v>229</v>
      </c>
      <c r="K34" s="167">
        <v>0</v>
      </c>
      <c r="L34" s="167">
        <v>21</v>
      </c>
      <c r="M34" s="167">
        <v>0</v>
      </c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2:13" x14ac:dyDescent="0.25">
      <c r="B36" s="170" t="s">
        <v>28</v>
      </c>
      <c r="C36" s="29">
        <v>971</v>
      </c>
      <c r="D36" s="29">
        <v>163</v>
      </c>
      <c r="E36" s="29">
        <v>144</v>
      </c>
      <c r="F36" s="29">
        <v>964</v>
      </c>
      <c r="G36" s="29">
        <v>1613</v>
      </c>
      <c r="H36" s="29">
        <v>31</v>
      </c>
      <c r="I36" s="29">
        <v>7089</v>
      </c>
      <c r="J36" s="29">
        <v>547</v>
      </c>
      <c r="K36" s="29">
        <v>86</v>
      </c>
      <c r="L36" s="29">
        <v>170</v>
      </c>
      <c r="M36" s="29">
        <v>56</v>
      </c>
    </row>
    <row r="37" spans="2:13" x14ac:dyDescent="0.25">
      <c r="B37" s="151" t="s">
        <v>29</v>
      </c>
      <c r="C37" s="29">
        <v>1364</v>
      </c>
      <c r="D37" s="29">
        <v>201</v>
      </c>
      <c r="E37" s="29">
        <v>179</v>
      </c>
      <c r="F37" s="29">
        <v>1761</v>
      </c>
      <c r="G37" s="29">
        <v>3577</v>
      </c>
      <c r="H37" s="29">
        <v>28</v>
      </c>
      <c r="I37" s="29">
        <v>11916</v>
      </c>
      <c r="J37" s="29">
        <v>1045</v>
      </c>
      <c r="K37" s="29">
        <v>80</v>
      </c>
      <c r="L37" s="29">
        <v>209</v>
      </c>
      <c r="M37" s="29">
        <v>36</v>
      </c>
    </row>
    <row r="38" spans="2:13" ht="15" thickBot="1" x14ac:dyDescent="0.3">
      <c r="B38" s="158" t="s">
        <v>1</v>
      </c>
      <c r="C38" s="172">
        <v>2335</v>
      </c>
      <c r="D38" s="172">
        <v>364</v>
      </c>
      <c r="E38" s="172">
        <v>323</v>
      </c>
      <c r="F38" s="172">
        <v>2725</v>
      </c>
      <c r="G38" s="172">
        <v>5190</v>
      </c>
      <c r="H38" s="172">
        <v>59</v>
      </c>
      <c r="I38" s="172">
        <v>19005</v>
      </c>
      <c r="J38" s="172">
        <v>1592</v>
      </c>
      <c r="K38" s="172">
        <v>166</v>
      </c>
      <c r="L38" s="172">
        <v>379</v>
      </c>
      <c r="M38" s="172">
        <v>92</v>
      </c>
    </row>
    <row r="39" spans="2:13" ht="12.95" customHeight="1" x14ac:dyDescent="0.25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</row>
    <row r="40" spans="2:13" s="21" customFormat="1" ht="15" customHeight="1" x14ac:dyDescent="0.2">
      <c r="B40" s="402" t="s">
        <v>217</v>
      </c>
      <c r="C40" s="402"/>
      <c r="D40" s="402"/>
      <c r="E40" s="402"/>
      <c r="F40" s="402"/>
      <c r="G40" s="402"/>
      <c r="H40" s="318"/>
      <c r="I40" s="318"/>
      <c r="J40" s="318"/>
      <c r="K40" s="318"/>
    </row>
  </sheetData>
  <mergeCells count="1">
    <mergeCell ref="B40:G40"/>
  </mergeCells>
  <hyperlinks>
    <hyperlink ref="L6" location="Índice!A1" display="Índice" xr:uid="{00000000-0004-0000-2300-000000000000}"/>
  </hyperlinks>
  <printOptions horizontalCentered="1"/>
  <pageMargins left="0" right="0" top="0" bottom="0" header="0" footer="0"/>
  <pageSetup paperSize="9" scale="8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M40"/>
  <sheetViews>
    <sheetView showGridLines="0" showZeros="0" zoomScaleNormal="100" workbookViewId="0">
      <selection activeCell="L6" sqref="L6"/>
    </sheetView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72"/>
    </row>
    <row r="6" spans="2:13" s="21" customFormat="1" x14ac:dyDescent="0.2">
      <c r="B6" s="134" t="str">
        <f>Índice!C8</f>
        <v xml:space="preserve">Estadísticas de la enseñanza de lenguas extranjeras </v>
      </c>
      <c r="H6" s="114"/>
      <c r="L6" s="135" t="s">
        <v>12</v>
      </c>
    </row>
    <row r="7" spans="2:13" x14ac:dyDescent="0.25">
      <c r="B7" s="19" t="str">
        <f>Índice!C9</f>
        <v>Curso 2024/2025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6" t="s">
        <v>211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2:13" s="164" customFormat="1" ht="27.75" customHeight="1" thickBot="1" x14ac:dyDescent="0.25">
      <c r="B10" s="162"/>
      <c r="C10" s="163" t="s">
        <v>27</v>
      </c>
      <c r="D10" s="163" t="s">
        <v>59</v>
      </c>
      <c r="E10" s="163" t="s">
        <v>60</v>
      </c>
      <c r="F10" s="163" t="s">
        <v>61</v>
      </c>
      <c r="G10" s="163" t="s">
        <v>26</v>
      </c>
      <c r="H10" s="163" t="s">
        <v>62</v>
      </c>
      <c r="I10" s="163" t="s">
        <v>25</v>
      </c>
      <c r="J10" s="163" t="s">
        <v>32</v>
      </c>
      <c r="K10" s="163" t="s">
        <v>63</v>
      </c>
      <c r="L10" s="163" t="s">
        <v>64</v>
      </c>
      <c r="M10" s="163" t="s">
        <v>65</v>
      </c>
    </row>
    <row r="11" spans="2:13" x14ac:dyDescent="0.25">
      <c r="B11" s="165" t="s">
        <v>10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2:13" x14ac:dyDescent="0.25">
      <c r="B12" s="151" t="s">
        <v>28</v>
      </c>
      <c r="C12" s="28">
        <v>0</v>
      </c>
      <c r="D12" s="28">
        <v>0</v>
      </c>
      <c r="E12" s="28">
        <v>0</v>
      </c>
      <c r="F12" s="28">
        <v>0</v>
      </c>
      <c r="G12" s="28">
        <v>18</v>
      </c>
      <c r="H12" s="28">
        <v>0</v>
      </c>
      <c r="I12" s="28">
        <v>108</v>
      </c>
      <c r="J12" s="28">
        <v>0</v>
      </c>
      <c r="K12" s="28">
        <v>0</v>
      </c>
      <c r="L12" s="28">
        <v>0</v>
      </c>
      <c r="M12" s="28">
        <v>0</v>
      </c>
    </row>
    <row r="13" spans="2:13" x14ac:dyDescent="0.25">
      <c r="B13" s="153" t="s">
        <v>29</v>
      </c>
      <c r="C13" s="167">
        <v>0</v>
      </c>
      <c r="D13" s="167">
        <v>0</v>
      </c>
      <c r="E13" s="167">
        <v>0</v>
      </c>
      <c r="F13" s="167">
        <v>0</v>
      </c>
      <c r="G13" s="167">
        <v>24</v>
      </c>
      <c r="H13" s="167">
        <v>0</v>
      </c>
      <c r="I13" s="167">
        <v>227</v>
      </c>
      <c r="J13" s="167">
        <v>0</v>
      </c>
      <c r="K13" s="167">
        <v>0</v>
      </c>
      <c r="L13" s="167">
        <v>0</v>
      </c>
      <c r="M13" s="167">
        <v>0</v>
      </c>
    </row>
    <row r="14" spans="2:13" x14ac:dyDescent="0.25">
      <c r="B14" s="168" t="s">
        <v>2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</row>
    <row r="15" spans="2:13" x14ac:dyDescent="0.25">
      <c r="B15" s="151" t="s">
        <v>28</v>
      </c>
      <c r="C15" s="28">
        <v>45</v>
      </c>
      <c r="D15" s="28">
        <v>0</v>
      </c>
      <c r="E15" s="28">
        <v>0</v>
      </c>
      <c r="F15" s="28">
        <v>0</v>
      </c>
      <c r="G15" s="28">
        <v>95</v>
      </c>
      <c r="H15" s="28">
        <v>0</v>
      </c>
      <c r="I15" s="28">
        <v>601</v>
      </c>
      <c r="J15" s="28">
        <v>0</v>
      </c>
      <c r="K15" s="28">
        <v>0</v>
      </c>
      <c r="L15" s="28">
        <v>0</v>
      </c>
      <c r="M15" s="28">
        <v>0</v>
      </c>
    </row>
    <row r="16" spans="2:13" x14ac:dyDescent="0.25">
      <c r="B16" s="153" t="s">
        <v>29</v>
      </c>
      <c r="C16" s="167">
        <v>102</v>
      </c>
      <c r="D16" s="167">
        <v>0</v>
      </c>
      <c r="E16" s="167">
        <v>0</v>
      </c>
      <c r="F16" s="167">
        <v>0</v>
      </c>
      <c r="G16" s="167">
        <v>152</v>
      </c>
      <c r="H16" s="167">
        <v>0</v>
      </c>
      <c r="I16" s="167">
        <v>960</v>
      </c>
      <c r="J16" s="167">
        <v>0</v>
      </c>
      <c r="K16" s="167">
        <v>0</v>
      </c>
      <c r="L16" s="167">
        <v>0</v>
      </c>
      <c r="M16" s="167">
        <v>0</v>
      </c>
    </row>
    <row r="17" spans="2:13" x14ac:dyDescent="0.25">
      <c r="B17" s="168" t="s">
        <v>3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</row>
    <row r="18" spans="2:13" x14ac:dyDescent="0.25">
      <c r="B18" s="170" t="s">
        <v>28</v>
      </c>
      <c r="C18" s="28">
        <v>0</v>
      </c>
      <c r="D18" s="28">
        <v>0</v>
      </c>
      <c r="E18" s="28">
        <v>0</v>
      </c>
      <c r="F18" s="28">
        <v>0</v>
      </c>
      <c r="G18" s="28">
        <v>18</v>
      </c>
      <c r="H18" s="28">
        <v>0</v>
      </c>
      <c r="I18" s="28">
        <v>79</v>
      </c>
      <c r="J18" s="28">
        <v>0</v>
      </c>
      <c r="K18" s="28">
        <v>0</v>
      </c>
      <c r="L18" s="28">
        <v>0</v>
      </c>
      <c r="M18" s="28">
        <v>0</v>
      </c>
    </row>
    <row r="19" spans="2:13" x14ac:dyDescent="0.25">
      <c r="B19" s="171" t="s">
        <v>29</v>
      </c>
      <c r="C19" s="167">
        <v>0</v>
      </c>
      <c r="D19" s="167">
        <v>0</v>
      </c>
      <c r="E19" s="167">
        <v>0</v>
      </c>
      <c r="F19" s="167">
        <v>0</v>
      </c>
      <c r="G19" s="167">
        <v>41</v>
      </c>
      <c r="H19" s="167">
        <v>0</v>
      </c>
      <c r="I19" s="167">
        <v>130</v>
      </c>
      <c r="J19" s="167">
        <v>0</v>
      </c>
      <c r="K19" s="167">
        <v>0</v>
      </c>
      <c r="L19" s="167">
        <v>0</v>
      </c>
      <c r="M19" s="167">
        <v>0</v>
      </c>
    </row>
    <row r="20" spans="2:13" x14ac:dyDescent="0.25">
      <c r="B20" s="168" t="s">
        <v>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</row>
    <row r="21" spans="2:13" x14ac:dyDescent="0.25">
      <c r="B21" s="170" t="s">
        <v>28</v>
      </c>
      <c r="C21" s="28">
        <v>16</v>
      </c>
      <c r="D21" s="28">
        <v>0</v>
      </c>
      <c r="E21" s="28">
        <v>0</v>
      </c>
      <c r="F21" s="28">
        <v>0</v>
      </c>
      <c r="G21" s="28">
        <v>30</v>
      </c>
      <c r="H21" s="28">
        <v>0</v>
      </c>
      <c r="I21" s="28">
        <v>203</v>
      </c>
      <c r="J21" s="28">
        <v>0</v>
      </c>
      <c r="K21" s="28">
        <v>0</v>
      </c>
      <c r="L21" s="28">
        <v>0</v>
      </c>
      <c r="M21" s="28">
        <v>0</v>
      </c>
    </row>
    <row r="22" spans="2:13" x14ac:dyDescent="0.25">
      <c r="B22" s="171" t="s">
        <v>29</v>
      </c>
      <c r="C22" s="167">
        <v>32</v>
      </c>
      <c r="D22" s="167">
        <v>0</v>
      </c>
      <c r="E22" s="167">
        <v>0</v>
      </c>
      <c r="F22" s="167">
        <v>0</v>
      </c>
      <c r="G22" s="167">
        <v>84</v>
      </c>
      <c r="H22" s="167">
        <v>0</v>
      </c>
      <c r="I22" s="167">
        <v>435</v>
      </c>
      <c r="J22" s="167">
        <v>0</v>
      </c>
      <c r="K22" s="167">
        <v>0</v>
      </c>
      <c r="L22" s="167">
        <v>0</v>
      </c>
      <c r="M22" s="167">
        <v>0</v>
      </c>
    </row>
    <row r="23" spans="2:13" x14ac:dyDescent="0.25">
      <c r="B23" s="168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4" spans="2:13" x14ac:dyDescent="0.25">
      <c r="B24" s="170" t="s">
        <v>28</v>
      </c>
      <c r="C24" s="28">
        <v>0</v>
      </c>
      <c r="D24" s="28">
        <v>0</v>
      </c>
      <c r="E24" s="28">
        <v>0</v>
      </c>
      <c r="F24" s="28">
        <v>0</v>
      </c>
      <c r="G24" s="28">
        <v>7</v>
      </c>
      <c r="H24" s="28">
        <v>0</v>
      </c>
      <c r="I24" s="28">
        <v>122</v>
      </c>
      <c r="J24" s="28">
        <v>0</v>
      </c>
      <c r="K24" s="28">
        <v>0</v>
      </c>
      <c r="L24" s="28">
        <v>0</v>
      </c>
      <c r="M24" s="28">
        <v>0</v>
      </c>
    </row>
    <row r="25" spans="2:13" x14ac:dyDescent="0.25">
      <c r="B25" s="171" t="s">
        <v>29</v>
      </c>
      <c r="C25" s="167">
        <v>0</v>
      </c>
      <c r="D25" s="167">
        <v>0</v>
      </c>
      <c r="E25" s="167">
        <v>0</v>
      </c>
      <c r="F25" s="167">
        <v>0</v>
      </c>
      <c r="G25" s="167">
        <v>28</v>
      </c>
      <c r="H25" s="167">
        <v>0</v>
      </c>
      <c r="I25" s="167">
        <v>229</v>
      </c>
      <c r="J25" s="167">
        <v>0</v>
      </c>
      <c r="K25" s="167">
        <v>0</v>
      </c>
      <c r="L25" s="167">
        <v>0</v>
      </c>
      <c r="M25" s="167">
        <v>0</v>
      </c>
    </row>
    <row r="26" spans="2:13" x14ac:dyDescent="0.25">
      <c r="B26" s="168" t="s">
        <v>6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2:13" x14ac:dyDescent="0.25">
      <c r="B27" s="170" t="s">
        <v>28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153</v>
      </c>
      <c r="J27" s="28">
        <v>0</v>
      </c>
      <c r="K27" s="28">
        <v>0</v>
      </c>
      <c r="L27" s="28">
        <v>0</v>
      </c>
      <c r="M27" s="28">
        <v>0</v>
      </c>
    </row>
    <row r="28" spans="2:13" x14ac:dyDescent="0.25">
      <c r="B28" s="171" t="s">
        <v>29</v>
      </c>
      <c r="C28" s="167">
        <v>0</v>
      </c>
      <c r="D28" s="167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255</v>
      </c>
      <c r="J28" s="167">
        <v>0</v>
      </c>
      <c r="K28" s="167">
        <v>0</v>
      </c>
      <c r="L28" s="167">
        <v>0</v>
      </c>
      <c r="M28" s="167">
        <v>0</v>
      </c>
    </row>
    <row r="29" spans="2:13" x14ac:dyDescent="0.25">
      <c r="B29" s="168" t="s">
        <v>7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2:13" x14ac:dyDescent="0.25">
      <c r="B30" s="170" t="s">
        <v>28</v>
      </c>
      <c r="C30" s="28">
        <v>51</v>
      </c>
      <c r="D30" s="28">
        <v>0</v>
      </c>
      <c r="E30" s="28">
        <v>0</v>
      </c>
      <c r="F30" s="28">
        <v>0</v>
      </c>
      <c r="G30" s="28">
        <v>75</v>
      </c>
      <c r="H30" s="28">
        <v>0</v>
      </c>
      <c r="I30" s="28">
        <v>555</v>
      </c>
      <c r="J30" s="28">
        <v>0</v>
      </c>
      <c r="K30" s="28">
        <v>0</v>
      </c>
      <c r="L30" s="28">
        <v>0</v>
      </c>
      <c r="M30" s="28">
        <v>0</v>
      </c>
    </row>
    <row r="31" spans="2:13" x14ac:dyDescent="0.25">
      <c r="B31" s="171" t="s">
        <v>29</v>
      </c>
      <c r="C31" s="167">
        <v>72</v>
      </c>
      <c r="D31" s="167">
        <v>0</v>
      </c>
      <c r="E31" s="167">
        <v>0</v>
      </c>
      <c r="F31" s="167">
        <v>0</v>
      </c>
      <c r="G31" s="167">
        <v>170</v>
      </c>
      <c r="H31" s="167">
        <v>0</v>
      </c>
      <c r="I31" s="167">
        <v>1237</v>
      </c>
      <c r="J31" s="167">
        <v>0</v>
      </c>
      <c r="K31" s="167">
        <v>0</v>
      </c>
      <c r="L31" s="167">
        <v>0</v>
      </c>
      <c r="M31" s="167">
        <v>0</v>
      </c>
    </row>
    <row r="32" spans="2:13" x14ac:dyDescent="0.25">
      <c r="B32" s="168" t="s">
        <v>9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</row>
    <row r="33" spans="2:13" x14ac:dyDescent="0.25">
      <c r="B33" s="170" t="s">
        <v>28</v>
      </c>
      <c r="C33" s="28">
        <v>25</v>
      </c>
      <c r="D33" s="28">
        <v>0</v>
      </c>
      <c r="E33" s="28">
        <v>0</v>
      </c>
      <c r="F33" s="28">
        <v>0</v>
      </c>
      <c r="G33" s="28">
        <v>44</v>
      </c>
      <c r="H33" s="28">
        <v>0</v>
      </c>
      <c r="I33" s="28">
        <v>523</v>
      </c>
      <c r="J33" s="28">
        <v>0</v>
      </c>
      <c r="K33" s="28">
        <v>0</v>
      </c>
      <c r="L33" s="28">
        <v>0</v>
      </c>
      <c r="M33" s="28">
        <v>0</v>
      </c>
    </row>
    <row r="34" spans="2:13" x14ac:dyDescent="0.25">
      <c r="B34" s="171" t="s">
        <v>29</v>
      </c>
      <c r="C34" s="167">
        <v>30</v>
      </c>
      <c r="D34" s="167">
        <v>0</v>
      </c>
      <c r="E34" s="167">
        <v>0</v>
      </c>
      <c r="F34" s="167">
        <v>0</v>
      </c>
      <c r="G34" s="167">
        <v>85</v>
      </c>
      <c r="H34" s="167">
        <v>0</v>
      </c>
      <c r="I34" s="167">
        <v>1153</v>
      </c>
      <c r="J34" s="167">
        <v>0</v>
      </c>
      <c r="K34" s="167">
        <v>0</v>
      </c>
      <c r="L34" s="167">
        <v>0</v>
      </c>
      <c r="M34" s="167">
        <v>0</v>
      </c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2:13" x14ac:dyDescent="0.25">
      <c r="B36" s="170" t="s">
        <v>28</v>
      </c>
      <c r="C36" s="29">
        <v>137</v>
      </c>
      <c r="D36" s="29">
        <v>0</v>
      </c>
      <c r="E36" s="29">
        <v>0</v>
      </c>
      <c r="F36" s="29">
        <v>0</v>
      </c>
      <c r="G36" s="29">
        <v>287</v>
      </c>
      <c r="H36" s="29">
        <v>0</v>
      </c>
      <c r="I36" s="29">
        <v>2344</v>
      </c>
      <c r="J36" s="29">
        <v>0</v>
      </c>
      <c r="K36" s="29">
        <v>0</v>
      </c>
      <c r="L36" s="29">
        <v>0</v>
      </c>
      <c r="M36" s="29">
        <v>0</v>
      </c>
    </row>
    <row r="37" spans="2:13" x14ac:dyDescent="0.25">
      <c r="B37" s="151" t="s">
        <v>29</v>
      </c>
      <c r="C37" s="29">
        <v>236</v>
      </c>
      <c r="D37" s="29">
        <v>0</v>
      </c>
      <c r="E37" s="29">
        <v>0</v>
      </c>
      <c r="F37" s="29">
        <v>0</v>
      </c>
      <c r="G37" s="29">
        <v>584</v>
      </c>
      <c r="H37" s="29">
        <v>0</v>
      </c>
      <c r="I37" s="29">
        <v>4626</v>
      </c>
      <c r="J37" s="29">
        <v>0</v>
      </c>
      <c r="K37" s="29">
        <v>0</v>
      </c>
      <c r="L37" s="29">
        <v>0</v>
      </c>
      <c r="M37" s="29">
        <v>0</v>
      </c>
    </row>
    <row r="38" spans="2:13" ht="15" thickBot="1" x14ac:dyDescent="0.3">
      <c r="B38" s="158" t="s">
        <v>1</v>
      </c>
      <c r="C38" s="172">
        <v>373</v>
      </c>
      <c r="D38" s="172">
        <v>0</v>
      </c>
      <c r="E38" s="172">
        <v>0</v>
      </c>
      <c r="F38" s="172">
        <v>0</v>
      </c>
      <c r="G38" s="172">
        <v>871</v>
      </c>
      <c r="H38" s="172">
        <v>0</v>
      </c>
      <c r="I38" s="172">
        <v>6970</v>
      </c>
      <c r="J38" s="172">
        <v>0</v>
      </c>
      <c r="K38" s="172">
        <v>0</v>
      </c>
      <c r="L38" s="172">
        <v>0</v>
      </c>
      <c r="M38" s="172">
        <v>0</v>
      </c>
    </row>
    <row r="39" spans="2:13" ht="12.95" customHeight="1" x14ac:dyDescent="0.25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</row>
    <row r="40" spans="2:13" s="21" customFormat="1" ht="15" customHeight="1" x14ac:dyDescent="0.2">
      <c r="B40" s="402" t="s">
        <v>217</v>
      </c>
      <c r="C40" s="402"/>
      <c r="D40" s="402"/>
      <c r="E40" s="402"/>
      <c r="F40" s="402"/>
      <c r="G40" s="402"/>
      <c r="H40" s="318"/>
      <c r="I40" s="318"/>
      <c r="J40" s="318"/>
      <c r="K40" s="318"/>
    </row>
  </sheetData>
  <mergeCells count="1">
    <mergeCell ref="B40:G40"/>
  </mergeCells>
  <hyperlinks>
    <hyperlink ref="L6" location="Índice!A1" display="Índice" xr:uid="{00000000-0004-0000-2400-000000000000}"/>
  </hyperlinks>
  <printOptions horizontalCentered="1"/>
  <pageMargins left="0" right="0" top="0" bottom="0" header="0" footer="0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8"/>
  <sheetViews>
    <sheetView showGridLines="0" zoomScaleNormal="100" workbookViewId="0">
      <selection activeCell="I6" sqref="I6"/>
    </sheetView>
  </sheetViews>
  <sheetFormatPr baseColWidth="10" defaultColWidth="11.42578125" defaultRowHeight="14.25" x14ac:dyDescent="0.25"/>
  <cols>
    <col min="1" max="1" width="4.5703125" style="14" customWidth="1"/>
    <col min="2" max="2" width="27.28515625" style="14" customWidth="1"/>
    <col min="3" max="11" width="10.7109375" style="14" customWidth="1"/>
    <col min="12" max="12" width="5" style="14" customWidth="1"/>
    <col min="13" max="16384" width="11.42578125" style="14"/>
  </cols>
  <sheetData>
    <row r="1" spans="1:11" s="8" customFormat="1" ht="14.25" customHeight="1" x14ac:dyDescent="0.25">
      <c r="B1" s="9"/>
    </row>
    <row r="2" spans="1:11" s="8" customFormat="1" ht="31.5" customHeight="1" x14ac:dyDescent="0.25">
      <c r="B2" s="12" t="s">
        <v>17</v>
      </c>
    </row>
    <row r="3" spans="1:11" s="8" customFormat="1" ht="21.75" customHeight="1" x14ac:dyDescent="0.3">
      <c r="B3" s="11" t="str">
        <f>Índice!B3</f>
        <v>Consejería de Desarrollo Educativo y Formación Profesional</v>
      </c>
    </row>
    <row r="4" spans="1:11" ht="14.25" customHeight="1" x14ac:dyDescent="0.25"/>
    <row r="5" spans="1:11" ht="15" customHeight="1" x14ac:dyDescent="0.25"/>
    <row r="6" spans="1:11" ht="20.100000000000001" customHeight="1" x14ac:dyDescent="0.25">
      <c r="B6" s="17" t="str">
        <f>Índice!C8</f>
        <v xml:space="preserve">Estadísticas de la enseñanza de lenguas extranjeras </v>
      </c>
      <c r="I6" s="18" t="s">
        <v>12</v>
      </c>
    </row>
    <row r="7" spans="1:11" ht="20.100000000000001" customHeight="1" x14ac:dyDescent="0.25">
      <c r="B7" s="19" t="str">
        <f>Índice!C9</f>
        <v>Curso 2024/2025</v>
      </c>
    </row>
    <row r="8" spans="1:11" ht="4.5" customHeight="1" x14ac:dyDescent="0.25">
      <c r="A8" s="25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s="21" customFormat="1" ht="45.75" customHeight="1" thickBot="1" x14ac:dyDescent="0.25">
      <c r="B9" s="395" t="s">
        <v>488</v>
      </c>
      <c r="C9" s="395"/>
      <c r="D9" s="395"/>
      <c r="E9" s="395"/>
      <c r="F9" s="395"/>
      <c r="G9" s="395"/>
      <c r="H9" s="395"/>
      <c r="I9" s="395"/>
      <c r="J9" s="395"/>
    </row>
    <row r="10" spans="1:11" ht="17.25" customHeight="1" x14ac:dyDescent="0.25">
      <c r="B10" s="396"/>
      <c r="C10" s="22" t="s">
        <v>25</v>
      </c>
      <c r="D10" s="23"/>
      <c r="E10" s="22" t="s">
        <v>26</v>
      </c>
      <c r="F10" s="23"/>
      <c r="G10" s="22" t="s">
        <v>27</v>
      </c>
      <c r="H10" s="23"/>
      <c r="I10" s="22" t="s">
        <v>1</v>
      </c>
      <c r="J10" s="22"/>
      <c r="K10" s="398" t="s">
        <v>35</v>
      </c>
    </row>
    <row r="11" spans="1:11" ht="17.25" customHeight="1" thickBot="1" x14ac:dyDescent="0.3">
      <c r="B11" s="397"/>
      <c r="C11" s="24" t="s">
        <v>28</v>
      </c>
      <c r="D11" s="24" t="s">
        <v>29</v>
      </c>
      <c r="E11" s="24" t="s">
        <v>28</v>
      </c>
      <c r="F11" s="24" t="s">
        <v>29</v>
      </c>
      <c r="G11" s="24" t="s">
        <v>28</v>
      </c>
      <c r="H11" s="24" t="s">
        <v>29</v>
      </c>
      <c r="I11" s="24" t="s">
        <v>28</v>
      </c>
      <c r="J11" s="24" t="s">
        <v>29</v>
      </c>
      <c r="K11" s="399"/>
    </row>
    <row r="12" spans="1:11" x14ac:dyDescent="0.25">
      <c r="B12" s="25" t="s">
        <v>10</v>
      </c>
      <c r="C12" s="26"/>
      <c r="D12" s="26"/>
      <c r="E12" s="26"/>
      <c r="F12" s="26"/>
      <c r="G12" s="26"/>
      <c r="H12" s="26"/>
      <c r="I12" s="26"/>
      <c r="J12" s="26"/>
    </row>
    <row r="13" spans="1:11" x14ac:dyDescent="0.25">
      <c r="B13" s="27" t="s">
        <v>0</v>
      </c>
      <c r="C13" s="28">
        <v>5672</v>
      </c>
      <c r="D13" s="28">
        <v>5328</v>
      </c>
      <c r="E13" s="28">
        <v>112</v>
      </c>
      <c r="F13" s="28">
        <v>107</v>
      </c>
      <c r="G13" s="28"/>
      <c r="H13" s="28"/>
      <c r="I13" s="29">
        <v>5784</v>
      </c>
      <c r="J13" s="29">
        <v>5435</v>
      </c>
      <c r="K13" s="29">
        <v>11219</v>
      </c>
    </row>
    <row r="14" spans="1:11" x14ac:dyDescent="0.25">
      <c r="B14" s="27" t="s">
        <v>11</v>
      </c>
      <c r="C14" s="28">
        <v>559</v>
      </c>
      <c r="D14" s="28">
        <v>558</v>
      </c>
      <c r="E14" s="28"/>
      <c r="F14" s="28"/>
      <c r="G14" s="28"/>
      <c r="H14" s="28"/>
      <c r="I14" s="29">
        <v>559</v>
      </c>
      <c r="J14" s="29">
        <v>558</v>
      </c>
      <c r="K14" s="29">
        <v>1117</v>
      </c>
    </row>
    <row r="15" spans="1:11" x14ac:dyDescent="0.25">
      <c r="B15" s="27" t="s">
        <v>33</v>
      </c>
      <c r="C15" s="28">
        <v>157</v>
      </c>
      <c r="D15" s="28">
        <v>149</v>
      </c>
      <c r="E15" s="28"/>
      <c r="F15" s="28"/>
      <c r="G15" s="28"/>
      <c r="H15" s="28"/>
      <c r="I15" s="29">
        <v>157</v>
      </c>
      <c r="J15" s="29">
        <v>149</v>
      </c>
      <c r="K15" s="29">
        <v>306</v>
      </c>
    </row>
    <row r="16" spans="1:11" s="21" customFormat="1" x14ac:dyDescent="0.2">
      <c r="B16" s="30" t="s">
        <v>1</v>
      </c>
      <c r="C16" s="31">
        <v>6388</v>
      </c>
      <c r="D16" s="31">
        <v>6035</v>
      </c>
      <c r="E16" s="31">
        <v>112</v>
      </c>
      <c r="F16" s="31">
        <v>107</v>
      </c>
      <c r="G16" s="31"/>
      <c r="H16" s="31"/>
      <c r="I16" s="31">
        <v>6500</v>
      </c>
      <c r="J16" s="31">
        <v>6142</v>
      </c>
      <c r="K16" s="31">
        <v>12642</v>
      </c>
    </row>
    <row r="17" spans="2:11" x14ac:dyDescent="0.25">
      <c r="B17" s="32" t="s">
        <v>2</v>
      </c>
      <c r="C17" s="28"/>
      <c r="D17" s="28"/>
      <c r="E17" s="28"/>
      <c r="F17" s="28"/>
      <c r="G17" s="28"/>
      <c r="H17" s="28"/>
      <c r="I17" s="29"/>
      <c r="J17" s="29"/>
      <c r="K17" s="29"/>
    </row>
    <row r="18" spans="2:11" x14ac:dyDescent="0.25">
      <c r="B18" s="27" t="s">
        <v>0</v>
      </c>
      <c r="C18" s="28">
        <v>4688</v>
      </c>
      <c r="D18" s="28">
        <v>4452</v>
      </c>
      <c r="E18" s="28">
        <v>37</v>
      </c>
      <c r="F18" s="28">
        <v>24</v>
      </c>
      <c r="G18" s="28">
        <v>72</v>
      </c>
      <c r="H18" s="28">
        <v>58</v>
      </c>
      <c r="I18" s="29">
        <v>4797</v>
      </c>
      <c r="J18" s="29">
        <v>4534</v>
      </c>
      <c r="K18" s="29">
        <v>9331</v>
      </c>
    </row>
    <row r="19" spans="2:11" ht="16.5" customHeight="1" x14ac:dyDescent="0.25">
      <c r="B19" s="27" t="s">
        <v>11</v>
      </c>
      <c r="C19" s="28">
        <v>1932</v>
      </c>
      <c r="D19" s="28">
        <v>1912</v>
      </c>
      <c r="E19" s="28"/>
      <c r="F19" s="28"/>
      <c r="G19" s="28"/>
      <c r="H19" s="28"/>
      <c r="I19" s="29">
        <v>1932</v>
      </c>
      <c r="J19" s="29">
        <v>1912</v>
      </c>
      <c r="K19" s="29">
        <v>3844</v>
      </c>
    </row>
    <row r="20" spans="2:11" x14ac:dyDescent="0.25">
      <c r="B20" s="27" t="s">
        <v>33</v>
      </c>
      <c r="C20" s="28">
        <v>127</v>
      </c>
      <c r="D20" s="28">
        <v>132</v>
      </c>
      <c r="E20" s="28"/>
      <c r="F20" s="28"/>
      <c r="G20" s="28"/>
      <c r="H20" s="28"/>
      <c r="I20" s="29">
        <v>127</v>
      </c>
      <c r="J20" s="29">
        <v>132</v>
      </c>
      <c r="K20" s="29">
        <v>259</v>
      </c>
    </row>
    <row r="21" spans="2:11" s="21" customFormat="1" x14ac:dyDescent="0.2">
      <c r="B21" s="30" t="s">
        <v>1</v>
      </c>
      <c r="C21" s="31">
        <v>6747</v>
      </c>
      <c r="D21" s="31">
        <v>6496</v>
      </c>
      <c r="E21" s="31">
        <v>37</v>
      </c>
      <c r="F21" s="31">
        <v>24</v>
      </c>
      <c r="G21" s="31">
        <v>72</v>
      </c>
      <c r="H21" s="31">
        <v>58</v>
      </c>
      <c r="I21" s="31">
        <v>6856</v>
      </c>
      <c r="J21" s="31">
        <v>6578</v>
      </c>
      <c r="K21" s="31">
        <v>13434</v>
      </c>
    </row>
    <row r="22" spans="2:11" x14ac:dyDescent="0.25">
      <c r="B22" s="32" t="s">
        <v>3</v>
      </c>
      <c r="C22" s="28"/>
      <c r="D22" s="28"/>
      <c r="E22" s="28"/>
      <c r="F22" s="28"/>
      <c r="G22" s="28"/>
      <c r="H22" s="28"/>
      <c r="I22" s="29"/>
      <c r="J22" s="29"/>
      <c r="K22" s="29"/>
    </row>
    <row r="23" spans="2:11" x14ac:dyDescent="0.25">
      <c r="B23" s="27" t="s">
        <v>0</v>
      </c>
      <c r="C23" s="28">
        <v>4278</v>
      </c>
      <c r="D23" s="28">
        <v>4086</v>
      </c>
      <c r="E23" s="28">
        <v>67</v>
      </c>
      <c r="F23" s="28">
        <v>68</v>
      </c>
      <c r="G23" s="28">
        <v>68</v>
      </c>
      <c r="H23" s="28">
        <v>85</v>
      </c>
      <c r="I23" s="29">
        <v>4413</v>
      </c>
      <c r="J23" s="29">
        <v>4239</v>
      </c>
      <c r="K23" s="29">
        <v>8652</v>
      </c>
    </row>
    <row r="24" spans="2:11" x14ac:dyDescent="0.25">
      <c r="B24" s="27" t="s">
        <v>11</v>
      </c>
      <c r="C24" s="28">
        <v>1712</v>
      </c>
      <c r="D24" s="28">
        <v>1731</v>
      </c>
      <c r="E24" s="28"/>
      <c r="F24" s="28"/>
      <c r="G24" s="28"/>
      <c r="H24" s="28"/>
      <c r="I24" s="29">
        <v>1712</v>
      </c>
      <c r="J24" s="29">
        <v>1731</v>
      </c>
      <c r="K24" s="29">
        <v>3443</v>
      </c>
    </row>
    <row r="25" spans="2:11" x14ac:dyDescent="0.25">
      <c r="B25" s="27" t="s">
        <v>33</v>
      </c>
      <c r="C25" s="28">
        <v>111</v>
      </c>
      <c r="D25" s="28">
        <v>122</v>
      </c>
      <c r="E25" s="28"/>
      <c r="F25" s="28"/>
      <c r="G25" s="28"/>
      <c r="H25" s="28"/>
      <c r="I25" s="29">
        <v>111</v>
      </c>
      <c r="J25" s="29">
        <v>122</v>
      </c>
      <c r="K25" s="29">
        <v>233</v>
      </c>
    </row>
    <row r="26" spans="2:11" s="21" customFormat="1" x14ac:dyDescent="0.2">
      <c r="B26" s="30" t="s">
        <v>1</v>
      </c>
      <c r="C26" s="31">
        <v>6101</v>
      </c>
      <c r="D26" s="31">
        <v>5939</v>
      </c>
      <c r="E26" s="31">
        <v>67</v>
      </c>
      <c r="F26" s="31">
        <v>68</v>
      </c>
      <c r="G26" s="31">
        <v>68</v>
      </c>
      <c r="H26" s="31">
        <v>85</v>
      </c>
      <c r="I26" s="31">
        <v>6236</v>
      </c>
      <c r="J26" s="31">
        <v>6092</v>
      </c>
      <c r="K26" s="31">
        <v>12328</v>
      </c>
    </row>
    <row r="27" spans="2:11" x14ac:dyDescent="0.25">
      <c r="B27" s="32" t="s">
        <v>5</v>
      </c>
      <c r="C27" s="28"/>
      <c r="D27" s="28"/>
      <c r="E27" s="28"/>
      <c r="F27" s="28"/>
      <c r="G27" s="28"/>
      <c r="H27" s="28"/>
      <c r="I27" s="29"/>
      <c r="J27" s="29"/>
      <c r="K27" s="29"/>
    </row>
    <row r="28" spans="2:11" x14ac:dyDescent="0.25">
      <c r="B28" s="27" t="s">
        <v>0</v>
      </c>
      <c r="C28" s="28">
        <v>5497</v>
      </c>
      <c r="D28" s="28">
        <v>5309</v>
      </c>
      <c r="E28" s="28">
        <v>63</v>
      </c>
      <c r="F28" s="28">
        <v>73</v>
      </c>
      <c r="G28" s="28"/>
      <c r="H28" s="28"/>
      <c r="I28" s="29">
        <v>5560</v>
      </c>
      <c r="J28" s="29">
        <v>5382</v>
      </c>
      <c r="K28" s="29">
        <v>10942</v>
      </c>
    </row>
    <row r="29" spans="2:11" x14ac:dyDescent="0.25">
      <c r="B29" s="27" t="s">
        <v>11</v>
      </c>
      <c r="C29" s="28">
        <v>2032</v>
      </c>
      <c r="D29" s="28">
        <v>2077</v>
      </c>
      <c r="E29" s="28"/>
      <c r="F29" s="28"/>
      <c r="G29" s="28"/>
      <c r="H29" s="28"/>
      <c r="I29" s="29">
        <v>2032</v>
      </c>
      <c r="J29" s="29">
        <v>2077</v>
      </c>
      <c r="K29" s="29">
        <v>4109</v>
      </c>
    </row>
    <row r="30" spans="2:11" x14ac:dyDescent="0.25">
      <c r="B30" s="27" t="s">
        <v>33</v>
      </c>
      <c r="C30" s="28">
        <v>143</v>
      </c>
      <c r="D30" s="28">
        <v>160</v>
      </c>
      <c r="E30" s="28"/>
      <c r="F30" s="28"/>
      <c r="G30" s="28"/>
      <c r="H30" s="28"/>
      <c r="I30" s="29">
        <v>143</v>
      </c>
      <c r="J30" s="29">
        <v>160</v>
      </c>
      <c r="K30" s="29">
        <v>303</v>
      </c>
    </row>
    <row r="31" spans="2:11" s="21" customFormat="1" x14ac:dyDescent="0.2">
      <c r="B31" s="30" t="s">
        <v>1</v>
      </c>
      <c r="C31" s="31">
        <v>7672</v>
      </c>
      <c r="D31" s="31">
        <v>7546</v>
      </c>
      <c r="E31" s="31">
        <v>63</v>
      </c>
      <c r="F31" s="31">
        <v>73</v>
      </c>
      <c r="G31" s="31"/>
      <c r="H31" s="31"/>
      <c r="I31" s="31">
        <v>7735</v>
      </c>
      <c r="J31" s="31">
        <v>7619</v>
      </c>
      <c r="K31" s="31">
        <v>15354</v>
      </c>
    </row>
    <row r="32" spans="2:11" x14ac:dyDescent="0.25">
      <c r="B32" s="32" t="s">
        <v>4</v>
      </c>
      <c r="C32" s="28"/>
      <c r="D32" s="28"/>
      <c r="E32" s="28"/>
      <c r="F32" s="28"/>
      <c r="G32" s="28"/>
      <c r="H32" s="28"/>
      <c r="I32" s="29"/>
      <c r="J32" s="29"/>
      <c r="K32" s="29"/>
    </row>
    <row r="33" spans="2:11" x14ac:dyDescent="0.25">
      <c r="B33" s="27" t="s">
        <v>0</v>
      </c>
      <c r="C33" s="28">
        <v>3193</v>
      </c>
      <c r="D33" s="28">
        <v>2916</v>
      </c>
      <c r="E33" s="28">
        <v>104</v>
      </c>
      <c r="F33" s="28">
        <v>131</v>
      </c>
      <c r="G33" s="28"/>
      <c r="H33" s="28"/>
      <c r="I33" s="29">
        <v>3297</v>
      </c>
      <c r="J33" s="29">
        <v>3047</v>
      </c>
      <c r="K33" s="29">
        <v>6344</v>
      </c>
    </row>
    <row r="34" spans="2:11" x14ac:dyDescent="0.25">
      <c r="B34" s="27" t="s">
        <v>11</v>
      </c>
      <c r="C34" s="28">
        <v>611</v>
      </c>
      <c r="D34" s="28">
        <v>605</v>
      </c>
      <c r="E34" s="28">
        <v>70</v>
      </c>
      <c r="F34" s="28">
        <v>59</v>
      </c>
      <c r="G34" s="28"/>
      <c r="H34" s="28"/>
      <c r="I34" s="29">
        <v>681</v>
      </c>
      <c r="J34" s="29">
        <v>664</v>
      </c>
      <c r="K34" s="29">
        <v>1345</v>
      </c>
    </row>
    <row r="35" spans="2:11" x14ac:dyDescent="0.25">
      <c r="B35" s="27" t="s">
        <v>33</v>
      </c>
      <c r="C35" s="28">
        <v>42</v>
      </c>
      <c r="D35" s="28">
        <v>34</v>
      </c>
      <c r="E35" s="28"/>
      <c r="F35" s="28"/>
      <c r="G35" s="28"/>
      <c r="H35" s="28"/>
      <c r="I35" s="29">
        <v>42</v>
      </c>
      <c r="J35" s="29">
        <v>34</v>
      </c>
      <c r="K35" s="29">
        <v>76</v>
      </c>
    </row>
    <row r="36" spans="2:11" s="21" customFormat="1" x14ac:dyDescent="0.2">
      <c r="B36" s="30" t="s">
        <v>1</v>
      </c>
      <c r="C36" s="31">
        <v>3846</v>
      </c>
      <c r="D36" s="31">
        <v>3555</v>
      </c>
      <c r="E36" s="31">
        <v>174</v>
      </c>
      <c r="F36" s="31">
        <v>190</v>
      </c>
      <c r="G36" s="31"/>
      <c r="H36" s="31"/>
      <c r="I36" s="31">
        <v>4020</v>
      </c>
      <c r="J36" s="31">
        <v>3745</v>
      </c>
      <c r="K36" s="31">
        <v>7765</v>
      </c>
    </row>
    <row r="37" spans="2:11" x14ac:dyDescent="0.25">
      <c r="B37" s="32" t="s">
        <v>6</v>
      </c>
      <c r="C37" s="28"/>
      <c r="D37" s="28"/>
      <c r="E37" s="28"/>
      <c r="F37" s="28"/>
      <c r="G37" s="28"/>
      <c r="H37" s="28"/>
      <c r="I37" s="29"/>
      <c r="J37" s="29"/>
      <c r="K37" s="29"/>
    </row>
    <row r="38" spans="2:11" x14ac:dyDescent="0.25">
      <c r="B38" s="27" t="s">
        <v>0</v>
      </c>
      <c r="C38" s="28">
        <v>3466</v>
      </c>
      <c r="D38" s="28">
        <v>3216</v>
      </c>
      <c r="E38" s="28">
        <v>90</v>
      </c>
      <c r="F38" s="28">
        <v>71</v>
      </c>
      <c r="G38" s="28"/>
      <c r="H38" s="28"/>
      <c r="I38" s="29">
        <v>3556</v>
      </c>
      <c r="J38" s="29">
        <v>3287</v>
      </c>
      <c r="K38" s="29">
        <v>6843</v>
      </c>
    </row>
    <row r="39" spans="2:11" x14ac:dyDescent="0.25">
      <c r="B39" s="27" t="s">
        <v>11</v>
      </c>
      <c r="C39" s="28">
        <v>1061</v>
      </c>
      <c r="D39" s="28">
        <v>1047</v>
      </c>
      <c r="E39" s="28"/>
      <c r="F39" s="28"/>
      <c r="G39" s="28"/>
      <c r="H39" s="28"/>
      <c r="I39" s="29">
        <v>1061</v>
      </c>
      <c r="J39" s="29">
        <v>1047</v>
      </c>
      <c r="K39" s="29">
        <v>2108</v>
      </c>
    </row>
    <row r="40" spans="2:11" x14ac:dyDescent="0.25">
      <c r="B40" s="27" t="s">
        <v>33</v>
      </c>
      <c r="C40" s="28">
        <v>37</v>
      </c>
      <c r="D40" s="28">
        <v>31</v>
      </c>
      <c r="E40" s="28"/>
      <c r="F40" s="28"/>
      <c r="G40" s="28"/>
      <c r="H40" s="28"/>
      <c r="I40" s="29">
        <v>37</v>
      </c>
      <c r="J40" s="29">
        <v>31</v>
      </c>
      <c r="K40" s="29">
        <v>68</v>
      </c>
    </row>
    <row r="41" spans="2:11" s="21" customFormat="1" x14ac:dyDescent="0.2">
      <c r="B41" s="30" t="s">
        <v>1</v>
      </c>
      <c r="C41" s="31">
        <v>4564</v>
      </c>
      <c r="D41" s="31">
        <v>4294</v>
      </c>
      <c r="E41" s="31">
        <v>90</v>
      </c>
      <c r="F41" s="31">
        <v>71</v>
      </c>
      <c r="G41" s="31"/>
      <c r="H41" s="31"/>
      <c r="I41" s="31">
        <v>4654</v>
      </c>
      <c r="J41" s="31">
        <v>4365</v>
      </c>
      <c r="K41" s="31">
        <v>9019</v>
      </c>
    </row>
    <row r="42" spans="2:11" x14ac:dyDescent="0.25">
      <c r="B42" s="32" t="s">
        <v>7</v>
      </c>
      <c r="C42" s="28"/>
      <c r="D42" s="28"/>
      <c r="E42" s="28"/>
      <c r="F42" s="28"/>
      <c r="G42" s="28"/>
      <c r="H42" s="28"/>
      <c r="I42" s="29"/>
      <c r="J42" s="29"/>
      <c r="K42" s="29"/>
    </row>
    <row r="43" spans="2:11" x14ac:dyDescent="0.25">
      <c r="B43" s="27" t="s">
        <v>0</v>
      </c>
      <c r="C43" s="28">
        <v>6671</v>
      </c>
      <c r="D43" s="28">
        <v>6253</v>
      </c>
      <c r="E43" s="28">
        <v>145</v>
      </c>
      <c r="F43" s="28">
        <v>143</v>
      </c>
      <c r="G43" s="28">
        <v>27</v>
      </c>
      <c r="H43" s="28">
        <v>31</v>
      </c>
      <c r="I43" s="29">
        <v>6843</v>
      </c>
      <c r="J43" s="29">
        <v>6427</v>
      </c>
      <c r="K43" s="29">
        <v>13270</v>
      </c>
    </row>
    <row r="44" spans="2:11" x14ac:dyDescent="0.25">
      <c r="B44" s="27" t="s">
        <v>11</v>
      </c>
      <c r="C44" s="28">
        <v>1138</v>
      </c>
      <c r="D44" s="28">
        <v>1107</v>
      </c>
      <c r="E44" s="28"/>
      <c r="F44" s="28"/>
      <c r="G44" s="28"/>
      <c r="H44" s="28"/>
      <c r="I44" s="29">
        <v>1138</v>
      </c>
      <c r="J44" s="29">
        <v>1107</v>
      </c>
      <c r="K44" s="29">
        <v>2245</v>
      </c>
    </row>
    <row r="45" spans="2:11" x14ac:dyDescent="0.25">
      <c r="B45" s="27" t="s">
        <v>33</v>
      </c>
      <c r="C45" s="28">
        <v>501</v>
      </c>
      <c r="D45" s="28">
        <v>508</v>
      </c>
      <c r="E45" s="28"/>
      <c r="F45" s="28"/>
      <c r="G45" s="28"/>
      <c r="H45" s="28"/>
      <c r="I45" s="29">
        <v>501</v>
      </c>
      <c r="J45" s="29">
        <v>508</v>
      </c>
      <c r="K45" s="29">
        <v>1009</v>
      </c>
    </row>
    <row r="46" spans="2:11" s="21" customFormat="1" x14ac:dyDescent="0.2">
      <c r="B46" s="30" t="s">
        <v>1</v>
      </c>
      <c r="C46" s="31">
        <v>8310</v>
      </c>
      <c r="D46" s="31">
        <v>7868</v>
      </c>
      <c r="E46" s="31">
        <v>145</v>
      </c>
      <c r="F46" s="31">
        <v>143</v>
      </c>
      <c r="G46" s="31">
        <v>27</v>
      </c>
      <c r="H46" s="31">
        <v>31</v>
      </c>
      <c r="I46" s="31">
        <v>8482</v>
      </c>
      <c r="J46" s="31">
        <v>8042</v>
      </c>
      <c r="K46" s="31">
        <v>16524</v>
      </c>
    </row>
    <row r="47" spans="2:11" x14ac:dyDescent="0.25">
      <c r="B47" s="32" t="s">
        <v>9</v>
      </c>
      <c r="C47" s="28"/>
      <c r="D47" s="28"/>
      <c r="E47" s="28"/>
      <c r="F47" s="28"/>
      <c r="G47" s="28"/>
      <c r="H47" s="28"/>
      <c r="I47" s="29"/>
      <c r="J47" s="29"/>
      <c r="K47" s="29"/>
    </row>
    <row r="48" spans="2:11" x14ac:dyDescent="0.25">
      <c r="B48" s="27" t="s">
        <v>0</v>
      </c>
      <c r="C48" s="28">
        <v>11592</v>
      </c>
      <c r="D48" s="28">
        <v>10649</v>
      </c>
      <c r="E48" s="28">
        <v>242</v>
      </c>
      <c r="F48" s="28">
        <v>233</v>
      </c>
      <c r="G48" s="28">
        <v>118</v>
      </c>
      <c r="H48" s="28">
        <v>103</v>
      </c>
      <c r="I48" s="29">
        <v>11952</v>
      </c>
      <c r="J48" s="29">
        <v>10985</v>
      </c>
      <c r="K48" s="29">
        <v>22937</v>
      </c>
    </row>
    <row r="49" spans="2:11" x14ac:dyDescent="0.25">
      <c r="B49" s="27" t="s">
        <v>11</v>
      </c>
      <c r="C49" s="28">
        <v>3256</v>
      </c>
      <c r="D49" s="28">
        <v>3192</v>
      </c>
      <c r="E49" s="28"/>
      <c r="F49" s="28"/>
      <c r="G49" s="28"/>
      <c r="H49" s="28"/>
      <c r="I49" s="29">
        <v>3256</v>
      </c>
      <c r="J49" s="29">
        <v>3192</v>
      </c>
      <c r="K49" s="29">
        <v>6448</v>
      </c>
    </row>
    <row r="50" spans="2:11" x14ac:dyDescent="0.25">
      <c r="B50" s="27" t="s">
        <v>33</v>
      </c>
      <c r="C50" s="28">
        <v>400</v>
      </c>
      <c r="D50" s="28">
        <v>422</v>
      </c>
      <c r="E50" s="28">
        <v>53</v>
      </c>
      <c r="F50" s="28">
        <v>52</v>
      </c>
      <c r="G50" s="28">
        <v>61</v>
      </c>
      <c r="H50" s="28">
        <v>64</v>
      </c>
      <c r="I50" s="29">
        <v>514</v>
      </c>
      <c r="J50" s="29">
        <v>538</v>
      </c>
      <c r="K50" s="29">
        <v>1052</v>
      </c>
    </row>
    <row r="51" spans="2:11" s="21" customFormat="1" x14ac:dyDescent="0.2">
      <c r="B51" s="30" t="s">
        <v>1</v>
      </c>
      <c r="C51" s="31">
        <v>15248</v>
      </c>
      <c r="D51" s="31">
        <v>14263</v>
      </c>
      <c r="E51" s="31">
        <v>295</v>
      </c>
      <c r="F51" s="31">
        <v>285</v>
      </c>
      <c r="G51" s="31">
        <v>179</v>
      </c>
      <c r="H51" s="31">
        <v>167</v>
      </c>
      <c r="I51" s="31">
        <v>15722</v>
      </c>
      <c r="J51" s="31">
        <v>14715</v>
      </c>
      <c r="K51" s="31">
        <v>30437</v>
      </c>
    </row>
    <row r="52" spans="2:11" x14ac:dyDescent="0.25">
      <c r="B52" s="32" t="s">
        <v>8</v>
      </c>
      <c r="C52" s="28"/>
      <c r="D52" s="28"/>
      <c r="E52" s="28"/>
      <c r="F52" s="28"/>
      <c r="G52" s="28"/>
      <c r="H52" s="28"/>
      <c r="I52" s="29"/>
      <c r="J52" s="29"/>
      <c r="K52" s="29"/>
    </row>
    <row r="53" spans="2:11" x14ac:dyDescent="0.25">
      <c r="B53" s="27" t="s">
        <v>0</v>
      </c>
      <c r="C53" s="29">
        <v>45057</v>
      </c>
      <c r="D53" s="29">
        <v>42209</v>
      </c>
      <c r="E53" s="29">
        <v>860</v>
      </c>
      <c r="F53" s="29">
        <v>850</v>
      </c>
      <c r="G53" s="29">
        <v>285</v>
      </c>
      <c r="H53" s="29">
        <v>277</v>
      </c>
      <c r="I53" s="29">
        <v>46202</v>
      </c>
      <c r="J53" s="29">
        <v>43336</v>
      </c>
      <c r="K53" s="29">
        <v>89538</v>
      </c>
    </row>
    <row r="54" spans="2:11" x14ac:dyDescent="0.25">
      <c r="B54" s="27" t="s">
        <v>11</v>
      </c>
      <c r="C54" s="29">
        <v>12301</v>
      </c>
      <c r="D54" s="29">
        <v>12229</v>
      </c>
      <c r="E54" s="29">
        <v>70</v>
      </c>
      <c r="F54" s="29">
        <v>59</v>
      </c>
      <c r="G54" s="29"/>
      <c r="H54" s="29"/>
      <c r="I54" s="29">
        <v>12371</v>
      </c>
      <c r="J54" s="29">
        <v>12288</v>
      </c>
      <c r="K54" s="29">
        <v>24659</v>
      </c>
    </row>
    <row r="55" spans="2:11" x14ac:dyDescent="0.25">
      <c r="B55" s="27" t="s">
        <v>33</v>
      </c>
      <c r="C55" s="29">
        <v>1518</v>
      </c>
      <c r="D55" s="29">
        <v>1558</v>
      </c>
      <c r="E55" s="29">
        <v>53</v>
      </c>
      <c r="F55" s="29">
        <v>52</v>
      </c>
      <c r="G55" s="29">
        <v>61</v>
      </c>
      <c r="H55" s="29">
        <v>64</v>
      </c>
      <c r="I55" s="29">
        <v>1632</v>
      </c>
      <c r="J55" s="29">
        <v>1674</v>
      </c>
      <c r="K55" s="29">
        <v>3306</v>
      </c>
    </row>
    <row r="56" spans="2:11" s="21" customFormat="1" ht="15" thickBot="1" x14ac:dyDescent="0.25">
      <c r="B56" s="33" t="s">
        <v>1</v>
      </c>
      <c r="C56" s="34">
        <v>58876</v>
      </c>
      <c r="D56" s="34">
        <v>55996</v>
      </c>
      <c r="E56" s="34">
        <v>983</v>
      </c>
      <c r="F56" s="34">
        <v>961</v>
      </c>
      <c r="G56" s="34">
        <v>346</v>
      </c>
      <c r="H56" s="34">
        <v>341</v>
      </c>
      <c r="I56" s="34">
        <v>60205</v>
      </c>
      <c r="J56" s="34">
        <v>57298</v>
      </c>
      <c r="K56" s="34">
        <v>117503</v>
      </c>
    </row>
    <row r="57" spans="2:11" ht="15" customHeight="1" x14ac:dyDescent="0.25">
      <c r="B57" s="35"/>
      <c r="C57" s="35"/>
      <c r="D57" s="35"/>
      <c r="E57" s="35"/>
      <c r="F57" s="35"/>
      <c r="G57" s="35"/>
      <c r="H57" s="35"/>
      <c r="I57" s="36">
        <v>0</v>
      </c>
      <c r="J57" s="36">
        <v>0</v>
      </c>
    </row>
    <row r="58" spans="2:11" ht="15" customHeight="1" x14ac:dyDescent="0.25">
      <c r="B58" s="391" t="s">
        <v>217</v>
      </c>
      <c r="C58" s="391"/>
      <c r="D58" s="391"/>
      <c r="E58" s="391"/>
      <c r="F58" s="391"/>
      <c r="G58" s="391"/>
      <c r="H58" s="312"/>
      <c r="I58" s="312"/>
      <c r="J58" s="312"/>
      <c r="K58" s="312"/>
    </row>
  </sheetData>
  <mergeCells count="4">
    <mergeCell ref="B9:J9"/>
    <mergeCell ref="B10:B11"/>
    <mergeCell ref="K10:K11"/>
    <mergeCell ref="B58:G58"/>
  </mergeCells>
  <hyperlinks>
    <hyperlink ref="I6" location="Índice!A1" display="Índice" xr:uid="{00000000-0004-0000-0300-000000000000}"/>
  </hyperlinks>
  <pageMargins left="0.59055118110236227" right="0.19685039370078741" top="0.78740157480314965" bottom="0" header="0" footer="0"/>
  <pageSetup paperSize="9" scale="73" orientation="portrait" r:id="rId1"/>
  <headerFooter alignWithMargins="0"/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M40"/>
  <sheetViews>
    <sheetView showGridLines="0" showZeros="0" zoomScale="98" zoomScaleNormal="98" workbookViewId="0">
      <selection activeCell="M6" sqref="M6"/>
    </sheetView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72"/>
    </row>
    <row r="6" spans="2:13" s="21" customFormat="1" x14ac:dyDescent="0.2">
      <c r="B6" s="134" t="str">
        <f>Índice!C8</f>
        <v xml:space="preserve">Estadísticas de la enseñanza de lenguas extranjeras </v>
      </c>
      <c r="H6" s="114"/>
      <c r="L6" s="135"/>
      <c r="M6" s="21" t="s">
        <v>12</v>
      </c>
    </row>
    <row r="7" spans="2:13" x14ac:dyDescent="0.25">
      <c r="B7" s="19" t="str">
        <f>Índice!C9</f>
        <v>Curso 2024/2025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6" t="s">
        <v>214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2:13" s="164" customFormat="1" ht="27.75" customHeight="1" thickBot="1" x14ac:dyDescent="0.25">
      <c r="B10" s="162"/>
      <c r="C10" s="163" t="s">
        <v>27</v>
      </c>
      <c r="D10" s="163" t="s">
        <v>59</v>
      </c>
      <c r="E10" s="163" t="s">
        <v>60</v>
      </c>
      <c r="F10" s="163" t="s">
        <v>61</v>
      </c>
      <c r="G10" s="163" t="s">
        <v>26</v>
      </c>
      <c r="H10" s="163" t="s">
        <v>62</v>
      </c>
      <c r="I10" s="163" t="s">
        <v>25</v>
      </c>
      <c r="J10" s="163" t="s">
        <v>32</v>
      </c>
      <c r="K10" s="163" t="s">
        <v>63</v>
      </c>
      <c r="L10" s="163" t="s">
        <v>64</v>
      </c>
      <c r="M10" s="163" t="s">
        <v>65</v>
      </c>
    </row>
    <row r="11" spans="2:13" x14ac:dyDescent="0.25">
      <c r="B11" s="165" t="s">
        <v>10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2:13" x14ac:dyDescent="0.25">
      <c r="B12" s="151" t="s">
        <v>28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84</v>
      </c>
      <c r="J12" s="28">
        <v>0</v>
      </c>
      <c r="K12" s="28">
        <v>0</v>
      </c>
      <c r="L12" s="28">
        <v>0</v>
      </c>
      <c r="M12" s="28">
        <v>0</v>
      </c>
    </row>
    <row r="13" spans="2:13" x14ac:dyDescent="0.25">
      <c r="B13" s="153" t="s">
        <v>29</v>
      </c>
      <c r="C13" s="167">
        <v>0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169</v>
      </c>
      <c r="J13" s="167">
        <v>0</v>
      </c>
      <c r="K13" s="167">
        <v>0</v>
      </c>
      <c r="L13" s="167">
        <v>0</v>
      </c>
      <c r="M13" s="167">
        <v>0</v>
      </c>
    </row>
    <row r="14" spans="2:13" x14ac:dyDescent="0.25">
      <c r="B14" s="168" t="s">
        <v>2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</row>
    <row r="15" spans="2:13" x14ac:dyDescent="0.25">
      <c r="B15" s="151" t="s">
        <v>28</v>
      </c>
      <c r="C15" s="28">
        <v>52</v>
      </c>
      <c r="D15" s="28">
        <v>0</v>
      </c>
      <c r="E15" s="28">
        <v>0</v>
      </c>
      <c r="F15" s="28">
        <v>0</v>
      </c>
      <c r="G15" s="28">
        <v>17</v>
      </c>
      <c r="H15" s="28">
        <v>0</v>
      </c>
      <c r="I15" s="28">
        <v>78</v>
      </c>
      <c r="J15" s="28">
        <v>0</v>
      </c>
      <c r="K15" s="28">
        <v>0</v>
      </c>
      <c r="L15" s="28">
        <v>0</v>
      </c>
      <c r="M15" s="28">
        <v>0</v>
      </c>
    </row>
    <row r="16" spans="2:13" x14ac:dyDescent="0.25">
      <c r="B16" s="153" t="s">
        <v>29</v>
      </c>
      <c r="C16" s="167">
        <v>73</v>
      </c>
      <c r="D16" s="167">
        <v>0</v>
      </c>
      <c r="E16" s="167">
        <v>0</v>
      </c>
      <c r="F16" s="167">
        <v>0</v>
      </c>
      <c r="G16" s="167">
        <v>49</v>
      </c>
      <c r="H16" s="167">
        <v>0</v>
      </c>
      <c r="I16" s="167">
        <v>200</v>
      </c>
      <c r="J16" s="167">
        <v>0</v>
      </c>
      <c r="K16" s="167">
        <v>0</v>
      </c>
      <c r="L16" s="167">
        <v>0</v>
      </c>
      <c r="M16" s="167">
        <v>0</v>
      </c>
    </row>
    <row r="17" spans="2:13" x14ac:dyDescent="0.25">
      <c r="B17" s="168" t="s">
        <v>3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</row>
    <row r="18" spans="2:13" x14ac:dyDescent="0.25">
      <c r="B18" s="170" t="s">
        <v>28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</row>
    <row r="19" spans="2:13" x14ac:dyDescent="0.25">
      <c r="B19" s="171" t="s">
        <v>29</v>
      </c>
      <c r="C19" s="167">
        <v>0</v>
      </c>
      <c r="D19" s="167">
        <v>0</v>
      </c>
      <c r="E19" s="167">
        <v>0</v>
      </c>
      <c r="F19" s="167">
        <v>0</v>
      </c>
      <c r="G19" s="167">
        <v>0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</row>
    <row r="20" spans="2:13" x14ac:dyDescent="0.25">
      <c r="B20" s="168" t="s">
        <v>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</row>
    <row r="21" spans="2:13" x14ac:dyDescent="0.25">
      <c r="B21" s="170" t="s">
        <v>28</v>
      </c>
      <c r="C21" s="28">
        <v>0</v>
      </c>
      <c r="D21" s="28">
        <v>0</v>
      </c>
      <c r="E21" s="28">
        <v>0</v>
      </c>
      <c r="F21" s="28">
        <v>0</v>
      </c>
      <c r="G21" s="28">
        <v>49</v>
      </c>
      <c r="H21" s="28">
        <v>0</v>
      </c>
      <c r="I21" s="28">
        <v>28</v>
      </c>
      <c r="J21" s="28">
        <v>0</v>
      </c>
      <c r="K21" s="28">
        <v>0</v>
      </c>
      <c r="L21" s="28">
        <v>0</v>
      </c>
      <c r="M21" s="28">
        <v>0</v>
      </c>
    </row>
    <row r="22" spans="2:13" x14ac:dyDescent="0.25">
      <c r="B22" s="171" t="s">
        <v>29</v>
      </c>
      <c r="C22" s="167">
        <v>0</v>
      </c>
      <c r="D22" s="167">
        <v>0</v>
      </c>
      <c r="E22" s="167">
        <v>0</v>
      </c>
      <c r="F22" s="167">
        <v>0</v>
      </c>
      <c r="G22" s="167">
        <v>114</v>
      </c>
      <c r="H22" s="167">
        <v>0</v>
      </c>
      <c r="I22" s="167">
        <v>65</v>
      </c>
      <c r="J22" s="167">
        <v>0</v>
      </c>
      <c r="K22" s="167">
        <v>0</v>
      </c>
      <c r="L22" s="167">
        <v>0</v>
      </c>
      <c r="M22" s="167">
        <v>0</v>
      </c>
    </row>
    <row r="23" spans="2:13" x14ac:dyDescent="0.25">
      <c r="B23" s="168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4" spans="2:13" x14ac:dyDescent="0.25">
      <c r="B24" s="170" t="s">
        <v>28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20</v>
      </c>
      <c r="M24" s="28">
        <v>0</v>
      </c>
    </row>
    <row r="25" spans="2:13" x14ac:dyDescent="0.25">
      <c r="B25" s="171" t="s">
        <v>29</v>
      </c>
      <c r="C25" s="167">
        <v>0</v>
      </c>
      <c r="D25" s="167">
        <v>0</v>
      </c>
      <c r="E25" s="167">
        <v>0</v>
      </c>
      <c r="F25" s="167">
        <v>0</v>
      </c>
      <c r="G25" s="167">
        <v>0</v>
      </c>
      <c r="H25" s="167">
        <v>0</v>
      </c>
      <c r="I25" s="167">
        <v>0</v>
      </c>
      <c r="J25" s="167">
        <v>0</v>
      </c>
      <c r="K25" s="167">
        <v>0</v>
      </c>
      <c r="L25" s="167">
        <v>25</v>
      </c>
      <c r="M25" s="167">
        <v>0</v>
      </c>
    </row>
    <row r="26" spans="2:13" x14ac:dyDescent="0.25">
      <c r="B26" s="168" t="s">
        <v>6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2:13" x14ac:dyDescent="0.25">
      <c r="B27" s="170" t="s">
        <v>28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</row>
    <row r="28" spans="2:13" x14ac:dyDescent="0.25">
      <c r="B28" s="171" t="s">
        <v>29</v>
      </c>
      <c r="C28" s="167">
        <v>0</v>
      </c>
      <c r="D28" s="167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</row>
    <row r="29" spans="2:13" x14ac:dyDescent="0.25">
      <c r="B29" s="168" t="s">
        <v>7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2:13" x14ac:dyDescent="0.25">
      <c r="B30" s="170" t="s">
        <v>28</v>
      </c>
      <c r="C30" s="28">
        <v>27</v>
      </c>
      <c r="D30" s="28">
        <v>0</v>
      </c>
      <c r="E30" s="28">
        <v>38</v>
      </c>
      <c r="F30" s="28">
        <v>0</v>
      </c>
      <c r="G30" s="28">
        <v>18</v>
      </c>
      <c r="H30" s="28">
        <v>0</v>
      </c>
      <c r="I30" s="28">
        <v>113</v>
      </c>
      <c r="J30" s="28">
        <v>0</v>
      </c>
      <c r="K30" s="28">
        <v>0</v>
      </c>
      <c r="L30" s="28">
        <v>0</v>
      </c>
      <c r="M30" s="28">
        <v>0</v>
      </c>
    </row>
    <row r="31" spans="2:13" x14ac:dyDescent="0.25">
      <c r="B31" s="171" t="s">
        <v>29</v>
      </c>
      <c r="C31" s="167">
        <v>57</v>
      </c>
      <c r="D31" s="167">
        <v>0</v>
      </c>
      <c r="E31" s="167">
        <v>46</v>
      </c>
      <c r="F31" s="167">
        <v>0</v>
      </c>
      <c r="G31" s="167">
        <v>29</v>
      </c>
      <c r="H31" s="167">
        <v>0</v>
      </c>
      <c r="I31" s="167">
        <v>191</v>
      </c>
      <c r="J31" s="167">
        <v>0</v>
      </c>
      <c r="K31" s="167">
        <v>0</v>
      </c>
      <c r="L31" s="167">
        <v>0</v>
      </c>
      <c r="M31" s="167">
        <v>0</v>
      </c>
    </row>
    <row r="32" spans="2:13" x14ac:dyDescent="0.25">
      <c r="B32" s="168" t="s">
        <v>9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</row>
    <row r="33" spans="2:13" x14ac:dyDescent="0.25">
      <c r="B33" s="170" t="s">
        <v>28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92</v>
      </c>
      <c r="J33" s="28">
        <v>0</v>
      </c>
      <c r="K33" s="28">
        <v>0</v>
      </c>
      <c r="L33" s="28">
        <v>0</v>
      </c>
      <c r="M33" s="28">
        <v>0</v>
      </c>
    </row>
    <row r="34" spans="2:13" x14ac:dyDescent="0.25">
      <c r="B34" s="171" t="s">
        <v>29</v>
      </c>
      <c r="C34" s="167">
        <v>0</v>
      </c>
      <c r="D34" s="167">
        <v>0</v>
      </c>
      <c r="E34" s="167">
        <v>0</v>
      </c>
      <c r="F34" s="167">
        <v>0</v>
      </c>
      <c r="G34" s="167">
        <v>0</v>
      </c>
      <c r="H34" s="167">
        <v>0</v>
      </c>
      <c r="I34" s="167">
        <v>207</v>
      </c>
      <c r="J34" s="167">
        <v>0</v>
      </c>
      <c r="K34" s="167">
        <v>0</v>
      </c>
      <c r="L34" s="167">
        <v>0</v>
      </c>
      <c r="M34" s="167">
        <v>0</v>
      </c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2:13" x14ac:dyDescent="0.25">
      <c r="B36" s="170" t="s">
        <v>28</v>
      </c>
      <c r="C36" s="29">
        <v>79</v>
      </c>
      <c r="D36" s="29">
        <v>0</v>
      </c>
      <c r="E36" s="29">
        <v>38</v>
      </c>
      <c r="F36" s="29">
        <v>0</v>
      </c>
      <c r="G36" s="29">
        <v>84</v>
      </c>
      <c r="H36" s="29">
        <v>0</v>
      </c>
      <c r="I36" s="29">
        <v>395</v>
      </c>
      <c r="J36" s="29">
        <v>0</v>
      </c>
      <c r="K36" s="29">
        <v>0</v>
      </c>
      <c r="L36" s="29">
        <v>20</v>
      </c>
      <c r="M36" s="29">
        <v>0</v>
      </c>
    </row>
    <row r="37" spans="2:13" x14ac:dyDescent="0.25">
      <c r="B37" s="151" t="s">
        <v>29</v>
      </c>
      <c r="C37" s="29">
        <v>130</v>
      </c>
      <c r="D37" s="29">
        <v>0</v>
      </c>
      <c r="E37" s="29">
        <v>46</v>
      </c>
      <c r="F37" s="29">
        <v>0</v>
      </c>
      <c r="G37" s="29">
        <v>192</v>
      </c>
      <c r="H37" s="29">
        <v>0</v>
      </c>
      <c r="I37" s="29">
        <v>832</v>
      </c>
      <c r="J37" s="29">
        <v>0</v>
      </c>
      <c r="K37" s="29">
        <v>0</v>
      </c>
      <c r="L37" s="29">
        <v>25</v>
      </c>
      <c r="M37" s="29">
        <v>0</v>
      </c>
    </row>
    <row r="38" spans="2:13" ht="15" thickBot="1" x14ac:dyDescent="0.3">
      <c r="B38" s="158" t="s">
        <v>1</v>
      </c>
      <c r="C38" s="172">
        <v>209</v>
      </c>
      <c r="D38" s="172">
        <v>0</v>
      </c>
      <c r="E38" s="172">
        <v>84</v>
      </c>
      <c r="F38" s="172">
        <v>0</v>
      </c>
      <c r="G38" s="172">
        <v>276</v>
      </c>
      <c r="H38" s="172">
        <v>0</v>
      </c>
      <c r="I38" s="172">
        <v>1227</v>
      </c>
      <c r="J38" s="172">
        <v>0</v>
      </c>
      <c r="K38" s="172">
        <v>0</v>
      </c>
      <c r="L38" s="172">
        <v>45</v>
      </c>
      <c r="M38" s="172">
        <v>0</v>
      </c>
    </row>
    <row r="39" spans="2:13" ht="12.95" customHeight="1" x14ac:dyDescent="0.25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</row>
    <row r="40" spans="2:13" s="21" customFormat="1" ht="15" customHeight="1" x14ac:dyDescent="0.2">
      <c r="B40" s="402" t="s">
        <v>217</v>
      </c>
      <c r="C40" s="402"/>
      <c r="D40" s="402"/>
      <c r="E40" s="402"/>
      <c r="F40" s="402"/>
      <c r="G40" s="402"/>
      <c r="H40" s="318"/>
      <c r="I40" s="318"/>
      <c r="J40" s="318"/>
      <c r="K40" s="318"/>
    </row>
  </sheetData>
  <mergeCells count="1">
    <mergeCell ref="B40:G40"/>
  </mergeCells>
  <hyperlinks>
    <hyperlink ref="M6" location="Índice!A1" display="Índice" xr:uid="{00000000-0004-0000-2500-000000000000}"/>
  </hyperlinks>
  <printOptions horizontalCentered="1"/>
  <pageMargins left="0" right="0" top="0" bottom="0" header="0" footer="0"/>
  <pageSetup paperSize="9" scale="96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M40"/>
  <sheetViews>
    <sheetView showGridLines="0" showZeros="0" zoomScale="90" zoomScaleNormal="90" workbookViewId="0">
      <selection activeCell="L5" sqref="L5"/>
    </sheetView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72" t="s">
        <v>12</v>
      </c>
    </row>
    <row r="6" spans="2:13" s="21" customFormat="1" x14ac:dyDescent="0.2">
      <c r="B6" s="134" t="str">
        <f>Índice!C8</f>
        <v xml:space="preserve">Estadísticas de la enseñanza de lenguas extranjeras </v>
      </c>
      <c r="H6" s="114"/>
      <c r="L6" s="135"/>
    </row>
    <row r="7" spans="2:13" x14ac:dyDescent="0.25">
      <c r="B7" s="19" t="str">
        <f>Índice!C9</f>
        <v>Curso 2024/2025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6" t="s">
        <v>215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2:13" s="164" customFormat="1" ht="27.75" customHeight="1" thickBot="1" x14ac:dyDescent="0.25">
      <c r="B10" s="162"/>
      <c r="C10" s="163" t="s">
        <v>27</v>
      </c>
      <c r="D10" s="163" t="s">
        <v>59</v>
      </c>
      <c r="E10" s="163" t="s">
        <v>60</v>
      </c>
      <c r="F10" s="163" t="s">
        <v>198</v>
      </c>
      <c r="G10" s="163" t="s">
        <v>26</v>
      </c>
      <c r="H10" s="163" t="s">
        <v>66</v>
      </c>
      <c r="I10" s="163" t="s">
        <v>25</v>
      </c>
      <c r="J10" s="163" t="s">
        <v>32</v>
      </c>
      <c r="K10" s="163" t="s">
        <v>63</v>
      </c>
      <c r="L10" s="163" t="s">
        <v>64</v>
      </c>
      <c r="M10" s="163" t="s">
        <v>65</v>
      </c>
    </row>
    <row r="11" spans="2:13" x14ac:dyDescent="0.25">
      <c r="B11" s="165" t="s">
        <v>10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2:13" x14ac:dyDescent="0.25">
      <c r="B12" s="151" t="s">
        <v>28</v>
      </c>
      <c r="C12" s="28">
        <v>2</v>
      </c>
      <c r="D12" s="28">
        <v>2</v>
      </c>
      <c r="E12" s="28">
        <v>0</v>
      </c>
      <c r="F12" s="28">
        <v>1</v>
      </c>
      <c r="G12" s="28">
        <v>12</v>
      </c>
      <c r="H12" s="28">
        <v>0</v>
      </c>
      <c r="I12" s="28">
        <v>77</v>
      </c>
      <c r="J12" s="28">
        <v>5</v>
      </c>
      <c r="K12" s="28">
        <v>0</v>
      </c>
      <c r="L12" s="28">
        <v>0</v>
      </c>
      <c r="M12" s="28">
        <v>0</v>
      </c>
    </row>
    <row r="13" spans="2:13" x14ac:dyDescent="0.25">
      <c r="B13" s="153" t="s">
        <v>29</v>
      </c>
      <c r="C13" s="167">
        <v>1</v>
      </c>
      <c r="D13" s="167">
        <v>4</v>
      </c>
      <c r="E13" s="167">
        <v>0</v>
      </c>
      <c r="F13" s="167">
        <v>1</v>
      </c>
      <c r="G13" s="167">
        <v>35</v>
      </c>
      <c r="H13" s="167">
        <v>0</v>
      </c>
      <c r="I13" s="167">
        <v>70</v>
      </c>
      <c r="J13" s="167">
        <v>1</v>
      </c>
      <c r="K13" s="167">
        <v>0</v>
      </c>
      <c r="L13" s="167">
        <v>0</v>
      </c>
      <c r="M13" s="167">
        <v>0</v>
      </c>
    </row>
    <row r="14" spans="2:13" x14ac:dyDescent="0.25">
      <c r="B14" s="168" t="s">
        <v>2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</row>
    <row r="15" spans="2:13" x14ac:dyDescent="0.25">
      <c r="B15" s="151" t="s">
        <v>28</v>
      </c>
      <c r="C15" s="28">
        <v>6</v>
      </c>
      <c r="D15" s="28">
        <v>0</v>
      </c>
      <c r="E15" s="28">
        <v>0</v>
      </c>
      <c r="F15" s="28">
        <v>1</v>
      </c>
      <c r="G15" s="28">
        <v>12</v>
      </c>
      <c r="H15" s="28">
        <v>0</v>
      </c>
      <c r="I15" s="28">
        <v>142</v>
      </c>
      <c r="J15" s="28">
        <v>4</v>
      </c>
      <c r="K15" s="28">
        <v>0</v>
      </c>
      <c r="L15" s="28">
        <v>0</v>
      </c>
      <c r="M15" s="28">
        <v>0</v>
      </c>
    </row>
    <row r="16" spans="2:13" x14ac:dyDescent="0.25">
      <c r="B16" s="153" t="s">
        <v>29</v>
      </c>
      <c r="C16" s="167">
        <v>15</v>
      </c>
      <c r="D16" s="167">
        <v>0</v>
      </c>
      <c r="E16" s="167">
        <v>1</v>
      </c>
      <c r="F16" s="167">
        <v>5</v>
      </c>
      <c r="G16" s="167">
        <v>36</v>
      </c>
      <c r="H16" s="167">
        <v>0</v>
      </c>
      <c r="I16" s="167">
        <v>133</v>
      </c>
      <c r="J16" s="167">
        <v>12</v>
      </c>
      <c r="K16" s="167">
        <v>0</v>
      </c>
      <c r="L16" s="167">
        <v>0</v>
      </c>
      <c r="M16" s="167">
        <v>0</v>
      </c>
    </row>
    <row r="17" spans="2:13" x14ac:dyDescent="0.25">
      <c r="B17" s="168" t="s">
        <v>3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</row>
    <row r="18" spans="2:13" x14ac:dyDescent="0.25">
      <c r="B18" s="170" t="s">
        <v>28</v>
      </c>
      <c r="C18" s="28">
        <v>2</v>
      </c>
      <c r="D18" s="28">
        <v>2</v>
      </c>
      <c r="E18" s="28">
        <v>1</v>
      </c>
      <c r="F18" s="28">
        <v>0</v>
      </c>
      <c r="G18" s="28">
        <v>8</v>
      </c>
      <c r="H18" s="28">
        <v>0</v>
      </c>
      <c r="I18" s="28">
        <v>61</v>
      </c>
      <c r="J18" s="28">
        <v>5</v>
      </c>
      <c r="K18" s="28">
        <v>0</v>
      </c>
      <c r="L18" s="28">
        <v>0</v>
      </c>
      <c r="M18" s="28">
        <v>0</v>
      </c>
    </row>
    <row r="19" spans="2:13" x14ac:dyDescent="0.25">
      <c r="B19" s="171" t="s">
        <v>29</v>
      </c>
      <c r="C19" s="167">
        <v>3</v>
      </c>
      <c r="D19" s="167">
        <v>3</v>
      </c>
      <c r="E19" s="167">
        <v>1</v>
      </c>
      <c r="F19" s="167">
        <v>0</v>
      </c>
      <c r="G19" s="167">
        <v>15</v>
      </c>
      <c r="H19" s="167">
        <v>0</v>
      </c>
      <c r="I19" s="167">
        <v>82</v>
      </c>
      <c r="J19" s="167">
        <v>1</v>
      </c>
      <c r="K19" s="167">
        <v>0</v>
      </c>
      <c r="L19" s="167">
        <v>0</v>
      </c>
      <c r="M19" s="167">
        <v>0</v>
      </c>
    </row>
    <row r="20" spans="2:13" x14ac:dyDescent="0.25">
      <c r="B20" s="168" t="s">
        <v>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</row>
    <row r="21" spans="2:13" x14ac:dyDescent="0.25">
      <c r="B21" s="170" t="s">
        <v>28</v>
      </c>
      <c r="C21" s="28">
        <v>7</v>
      </c>
      <c r="D21" s="28">
        <v>2</v>
      </c>
      <c r="E21" s="28">
        <v>0</v>
      </c>
      <c r="F21" s="28">
        <v>11</v>
      </c>
      <c r="G21" s="28">
        <v>19</v>
      </c>
      <c r="H21" s="28">
        <v>0</v>
      </c>
      <c r="I21" s="28">
        <v>112</v>
      </c>
      <c r="J21" s="28">
        <v>7</v>
      </c>
      <c r="K21" s="28">
        <v>0</v>
      </c>
      <c r="L21" s="28">
        <v>0</v>
      </c>
      <c r="M21" s="28">
        <v>0</v>
      </c>
    </row>
    <row r="22" spans="2:13" x14ac:dyDescent="0.25">
      <c r="B22" s="171" t="s">
        <v>29</v>
      </c>
      <c r="C22" s="167">
        <v>4</v>
      </c>
      <c r="D22" s="167">
        <v>4</v>
      </c>
      <c r="E22" s="167">
        <v>0</v>
      </c>
      <c r="F22" s="167">
        <v>12</v>
      </c>
      <c r="G22" s="167">
        <v>39</v>
      </c>
      <c r="H22" s="167">
        <v>0</v>
      </c>
      <c r="I22" s="167">
        <v>146</v>
      </c>
      <c r="J22" s="167">
        <v>9</v>
      </c>
      <c r="K22" s="167">
        <v>0</v>
      </c>
      <c r="L22" s="167">
        <v>0</v>
      </c>
      <c r="M22" s="167">
        <v>0</v>
      </c>
    </row>
    <row r="23" spans="2:13" x14ac:dyDescent="0.25">
      <c r="B23" s="168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4" spans="2:13" x14ac:dyDescent="0.25">
      <c r="B24" s="170" t="s">
        <v>28</v>
      </c>
      <c r="C24" s="28">
        <v>2</v>
      </c>
      <c r="D24" s="28">
        <v>0</v>
      </c>
      <c r="E24" s="28">
        <v>0</v>
      </c>
      <c r="F24" s="28">
        <v>0</v>
      </c>
      <c r="G24" s="28">
        <v>7</v>
      </c>
      <c r="H24" s="28">
        <v>0</v>
      </c>
      <c r="I24" s="28">
        <v>48</v>
      </c>
      <c r="J24" s="28">
        <v>0</v>
      </c>
      <c r="K24" s="28">
        <v>0</v>
      </c>
      <c r="L24" s="28">
        <v>7</v>
      </c>
      <c r="M24" s="28">
        <v>0</v>
      </c>
    </row>
    <row r="25" spans="2:13" x14ac:dyDescent="0.25">
      <c r="B25" s="171" t="s">
        <v>29</v>
      </c>
      <c r="C25" s="167">
        <v>2</v>
      </c>
      <c r="D25" s="167">
        <v>0</v>
      </c>
      <c r="E25" s="167">
        <v>0</v>
      </c>
      <c r="F25" s="167">
        <v>1</v>
      </c>
      <c r="G25" s="167">
        <v>18</v>
      </c>
      <c r="H25" s="167">
        <v>0</v>
      </c>
      <c r="I25" s="167">
        <v>49</v>
      </c>
      <c r="J25" s="167">
        <v>2</v>
      </c>
      <c r="K25" s="167">
        <v>0</v>
      </c>
      <c r="L25" s="167">
        <v>15</v>
      </c>
      <c r="M25" s="167">
        <v>0</v>
      </c>
    </row>
    <row r="26" spans="2:13" x14ac:dyDescent="0.25">
      <c r="B26" s="168" t="s">
        <v>6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2:13" x14ac:dyDescent="0.25">
      <c r="B27" s="170" t="s">
        <v>28</v>
      </c>
      <c r="C27" s="28">
        <v>3</v>
      </c>
      <c r="D27" s="28">
        <v>0</v>
      </c>
      <c r="E27" s="28">
        <v>0</v>
      </c>
      <c r="F27" s="28">
        <v>0</v>
      </c>
      <c r="G27" s="28">
        <v>9</v>
      </c>
      <c r="H27" s="28">
        <v>0</v>
      </c>
      <c r="I27" s="28">
        <v>52</v>
      </c>
      <c r="J27" s="28">
        <v>0</v>
      </c>
      <c r="K27" s="28">
        <v>0</v>
      </c>
      <c r="L27" s="28">
        <v>0</v>
      </c>
      <c r="M27" s="28">
        <v>0</v>
      </c>
    </row>
    <row r="28" spans="2:13" x14ac:dyDescent="0.25">
      <c r="B28" s="171" t="s">
        <v>29</v>
      </c>
      <c r="C28" s="167">
        <v>2</v>
      </c>
      <c r="D28" s="167">
        <v>0</v>
      </c>
      <c r="E28" s="167">
        <v>0</v>
      </c>
      <c r="F28" s="167">
        <v>0</v>
      </c>
      <c r="G28" s="167">
        <v>20</v>
      </c>
      <c r="H28" s="167">
        <v>0</v>
      </c>
      <c r="I28" s="167">
        <v>50</v>
      </c>
      <c r="J28" s="167">
        <v>2</v>
      </c>
      <c r="K28" s="167">
        <v>0</v>
      </c>
      <c r="L28" s="167">
        <v>0</v>
      </c>
      <c r="M28" s="167">
        <v>0</v>
      </c>
    </row>
    <row r="29" spans="2:13" x14ac:dyDescent="0.25">
      <c r="B29" s="168" t="s">
        <v>7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2:13" x14ac:dyDescent="0.25">
      <c r="B30" s="170" t="s">
        <v>28</v>
      </c>
      <c r="C30" s="28">
        <v>8</v>
      </c>
      <c r="D30" s="28">
        <v>2</v>
      </c>
      <c r="E30" s="28">
        <v>3</v>
      </c>
      <c r="F30" s="28">
        <v>6</v>
      </c>
      <c r="G30" s="28">
        <v>22</v>
      </c>
      <c r="H30" s="28">
        <v>1</v>
      </c>
      <c r="I30" s="28">
        <v>191</v>
      </c>
      <c r="J30" s="28">
        <v>15</v>
      </c>
      <c r="K30" s="28">
        <v>0</v>
      </c>
      <c r="L30" s="28">
        <v>8</v>
      </c>
      <c r="M30" s="28">
        <v>8</v>
      </c>
    </row>
    <row r="31" spans="2:13" x14ac:dyDescent="0.25">
      <c r="B31" s="171" t="s">
        <v>29</v>
      </c>
      <c r="C31" s="167">
        <v>21</v>
      </c>
      <c r="D31" s="167">
        <v>2</v>
      </c>
      <c r="E31" s="167">
        <v>1</v>
      </c>
      <c r="F31" s="167">
        <v>23</v>
      </c>
      <c r="G31" s="167">
        <v>53</v>
      </c>
      <c r="H31" s="167">
        <v>2</v>
      </c>
      <c r="I31" s="167">
        <v>248</v>
      </c>
      <c r="J31" s="167">
        <v>30</v>
      </c>
      <c r="K31" s="167">
        <v>1</v>
      </c>
      <c r="L31" s="167">
        <v>5</v>
      </c>
      <c r="M31" s="167">
        <v>4</v>
      </c>
    </row>
    <row r="32" spans="2:13" x14ac:dyDescent="0.25">
      <c r="B32" s="168" t="s">
        <v>9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</row>
    <row r="33" spans="2:13" x14ac:dyDescent="0.25">
      <c r="B33" s="170" t="s">
        <v>28</v>
      </c>
      <c r="C33" s="28">
        <v>3</v>
      </c>
      <c r="D33" s="28">
        <v>0</v>
      </c>
      <c r="E33" s="28">
        <v>0</v>
      </c>
      <c r="F33" s="28">
        <v>10</v>
      </c>
      <c r="G33" s="28">
        <v>23</v>
      </c>
      <c r="H33" s="28">
        <v>0</v>
      </c>
      <c r="I33" s="28">
        <v>143</v>
      </c>
      <c r="J33" s="28">
        <v>12</v>
      </c>
      <c r="K33" s="28">
        <v>0</v>
      </c>
      <c r="L33" s="28">
        <v>0</v>
      </c>
      <c r="M33" s="28">
        <v>0</v>
      </c>
    </row>
    <row r="34" spans="2:13" x14ac:dyDescent="0.25">
      <c r="B34" s="171" t="s">
        <v>29</v>
      </c>
      <c r="C34" s="167">
        <v>5</v>
      </c>
      <c r="D34" s="167">
        <v>0</v>
      </c>
      <c r="E34" s="167">
        <v>1</v>
      </c>
      <c r="F34" s="167">
        <v>13</v>
      </c>
      <c r="G34" s="167">
        <v>36</v>
      </c>
      <c r="H34" s="167">
        <v>0</v>
      </c>
      <c r="I34" s="167">
        <v>191</v>
      </c>
      <c r="J34" s="167">
        <v>19</v>
      </c>
      <c r="K34" s="167">
        <v>0</v>
      </c>
      <c r="L34" s="167">
        <v>1</v>
      </c>
      <c r="M34" s="167">
        <v>0</v>
      </c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2:13" x14ac:dyDescent="0.25">
      <c r="B36" s="170" t="s">
        <v>28</v>
      </c>
      <c r="C36" s="29">
        <v>33</v>
      </c>
      <c r="D36" s="29">
        <v>8</v>
      </c>
      <c r="E36" s="29">
        <v>4</v>
      </c>
      <c r="F36" s="29">
        <v>29</v>
      </c>
      <c r="G36" s="29">
        <v>112</v>
      </c>
      <c r="H36" s="29">
        <v>1</v>
      </c>
      <c r="I36" s="29">
        <v>826</v>
      </c>
      <c r="J36" s="29">
        <v>48</v>
      </c>
      <c r="K36" s="29">
        <v>0</v>
      </c>
      <c r="L36" s="29">
        <v>15</v>
      </c>
      <c r="M36" s="29">
        <v>8</v>
      </c>
    </row>
    <row r="37" spans="2:13" x14ac:dyDescent="0.25">
      <c r="B37" s="151" t="s">
        <v>29</v>
      </c>
      <c r="C37" s="29">
        <v>53</v>
      </c>
      <c r="D37" s="29">
        <v>13</v>
      </c>
      <c r="E37" s="29">
        <v>4</v>
      </c>
      <c r="F37" s="29">
        <v>55</v>
      </c>
      <c r="G37" s="29">
        <v>252</v>
      </c>
      <c r="H37" s="29">
        <v>2</v>
      </c>
      <c r="I37" s="29">
        <v>969</v>
      </c>
      <c r="J37" s="29">
        <v>76</v>
      </c>
      <c r="K37" s="29">
        <v>1</v>
      </c>
      <c r="L37" s="29">
        <v>21</v>
      </c>
      <c r="M37" s="29">
        <v>4</v>
      </c>
    </row>
    <row r="38" spans="2:13" ht="15" thickBot="1" x14ac:dyDescent="0.3">
      <c r="B38" s="158" t="s">
        <v>1</v>
      </c>
      <c r="C38" s="172">
        <v>86</v>
      </c>
      <c r="D38" s="172">
        <v>21</v>
      </c>
      <c r="E38" s="172">
        <v>8</v>
      </c>
      <c r="F38" s="172">
        <v>84</v>
      </c>
      <c r="G38" s="172">
        <v>364</v>
      </c>
      <c r="H38" s="172">
        <v>3</v>
      </c>
      <c r="I38" s="172">
        <v>1795</v>
      </c>
      <c r="J38" s="172">
        <v>124</v>
      </c>
      <c r="K38" s="172">
        <v>1</v>
      </c>
      <c r="L38" s="172">
        <v>36</v>
      </c>
      <c r="M38" s="172">
        <v>12</v>
      </c>
    </row>
    <row r="39" spans="2:13" ht="12.95" customHeight="1" x14ac:dyDescent="0.25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</row>
    <row r="40" spans="2:13" s="21" customFormat="1" ht="15" customHeight="1" x14ac:dyDescent="0.2">
      <c r="B40" s="402" t="s">
        <v>217</v>
      </c>
      <c r="C40" s="402"/>
      <c r="D40" s="402"/>
      <c r="E40" s="402"/>
      <c r="F40" s="402"/>
      <c r="G40" s="402"/>
      <c r="H40" s="318"/>
      <c r="I40" s="318"/>
      <c r="J40" s="318"/>
      <c r="K40" s="318"/>
    </row>
  </sheetData>
  <mergeCells count="1">
    <mergeCell ref="B40:G40"/>
  </mergeCells>
  <hyperlinks>
    <hyperlink ref="L5" location="Índice!A1" display="Índice" xr:uid="{00000000-0004-0000-2600-000000000000}"/>
  </hyperlinks>
  <printOptions horizontalCentered="1"/>
  <pageMargins left="0" right="0" top="0" bottom="0" header="0" footer="0"/>
  <pageSetup paperSize="9" scale="88" orientation="landscape" r:id="rId1"/>
  <headerFooter alignWithMargins="0"/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M40"/>
  <sheetViews>
    <sheetView showGridLines="0" showZeros="0" zoomScale="90" zoomScaleNormal="90" workbookViewId="0">
      <selection activeCell="L5" sqref="L5"/>
    </sheetView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72" t="s">
        <v>12</v>
      </c>
    </row>
    <row r="6" spans="2:13" s="21" customFormat="1" x14ac:dyDescent="0.2">
      <c r="B6" s="134" t="str">
        <f>Índice!C8</f>
        <v xml:space="preserve">Estadísticas de la enseñanza de lenguas extranjeras </v>
      </c>
      <c r="H6" s="114"/>
      <c r="L6" s="135"/>
    </row>
    <row r="7" spans="2:13" x14ac:dyDescent="0.25">
      <c r="B7" s="19" t="str">
        <f>Índice!C9</f>
        <v>Curso 2024/2025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6" t="s">
        <v>286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2:13" s="164" customFormat="1" ht="27.75" customHeight="1" thickBot="1" x14ac:dyDescent="0.25">
      <c r="B10" s="162"/>
      <c r="C10" s="163" t="s">
        <v>27</v>
      </c>
      <c r="D10" s="163" t="s">
        <v>59</v>
      </c>
      <c r="E10" s="163" t="s">
        <v>60</v>
      </c>
      <c r="F10" s="163" t="s">
        <v>198</v>
      </c>
      <c r="G10" s="163" t="s">
        <v>26</v>
      </c>
      <c r="H10" s="163" t="s">
        <v>66</v>
      </c>
      <c r="I10" s="163" t="s">
        <v>25</v>
      </c>
      <c r="J10" s="163" t="s">
        <v>32</v>
      </c>
      <c r="K10" s="163" t="s">
        <v>63</v>
      </c>
      <c r="L10" s="163" t="s">
        <v>64</v>
      </c>
      <c r="M10" s="163" t="s">
        <v>65</v>
      </c>
    </row>
    <row r="11" spans="2:13" x14ac:dyDescent="0.25">
      <c r="B11" s="165" t="s">
        <v>10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2:13" x14ac:dyDescent="0.25">
      <c r="B12" s="151" t="s">
        <v>28</v>
      </c>
      <c r="C12" s="28">
        <v>0</v>
      </c>
      <c r="D12" s="28">
        <v>10</v>
      </c>
      <c r="E12" s="28"/>
      <c r="F12" s="28"/>
      <c r="G12" s="28">
        <v>0</v>
      </c>
      <c r="H12" s="28"/>
      <c r="I12" s="28">
        <v>3</v>
      </c>
      <c r="J12" s="28"/>
      <c r="K12" s="28"/>
      <c r="L12" s="28"/>
      <c r="M12" s="28"/>
    </row>
    <row r="13" spans="2:13" x14ac:dyDescent="0.25">
      <c r="B13" s="153" t="s">
        <v>29</v>
      </c>
      <c r="C13" s="167">
        <v>7</v>
      </c>
      <c r="D13" s="167">
        <v>12</v>
      </c>
      <c r="E13" s="167"/>
      <c r="F13" s="167"/>
      <c r="G13" s="167">
        <v>0</v>
      </c>
      <c r="H13" s="167"/>
      <c r="I13" s="167">
        <v>4</v>
      </c>
      <c r="J13" s="167"/>
      <c r="K13" s="167"/>
      <c r="L13" s="167"/>
      <c r="M13" s="167"/>
    </row>
    <row r="14" spans="2:13" x14ac:dyDescent="0.25">
      <c r="B14" s="168" t="s">
        <v>2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</row>
    <row r="15" spans="2:13" x14ac:dyDescent="0.25">
      <c r="B15" s="151" t="s">
        <v>28</v>
      </c>
      <c r="C15" s="28">
        <v>3</v>
      </c>
      <c r="D15" s="28">
        <v>0</v>
      </c>
      <c r="E15" s="28"/>
      <c r="F15" s="28"/>
      <c r="G15" s="28">
        <v>0</v>
      </c>
      <c r="H15" s="28"/>
      <c r="I15" s="28">
        <v>49</v>
      </c>
      <c r="J15" s="28"/>
      <c r="K15" s="28"/>
      <c r="L15" s="28"/>
      <c r="M15" s="28"/>
    </row>
    <row r="16" spans="2:13" x14ac:dyDescent="0.25">
      <c r="B16" s="153" t="s">
        <v>29</v>
      </c>
      <c r="C16" s="167">
        <v>26</v>
      </c>
      <c r="D16" s="167">
        <v>0</v>
      </c>
      <c r="E16" s="167"/>
      <c r="F16" s="167"/>
      <c r="G16" s="167">
        <v>0</v>
      </c>
      <c r="H16" s="167"/>
      <c r="I16" s="167">
        <v>87</v>
      </c>
      <c r="J16" s="167"/>
      <c r="K16" s="167"/>
      <c r="L16" s="167"/>
      <c r="M16" s="167"/>
    </row>
    <row r="17" spans="2:13" x14ac:dyDescent="0.25">
      <c r="B17" s="168" t="s">
        <v>3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</row>
    <row r="18" spans="2:13" x14ac:dyDescent="0.25">
      <c r="B18" s="170" t="s">
        <v>28</v>
      </c>
      <c r="C18" s="28">
        <v>8</v>
      </c>
      <c r="D18" s="28">
        <v>0</v>
      </c>
      <c r="E18" s="28"/>
      <c r="F18" s="28"/>
      <c r="G18" s="28">
        <v>15</v>
      </c>
      <c r="H18" s="28"/>
      <c r="I18" s="28">
        <v>73</v>
      </c>
      <c r="J18" s="28"/>
      <c r="K18" s="28"/>
      <c r="L18" s="28"/>
      <c r="M18" s="28"/>
    </row>
    <row r="19" spans="2:13" x14ac:dyDescent="0.25">
      <c r="B19" s="171" t="s">
        <v>29</v>
      </c>
      <c r="C19" s="167">
        <v>10</v>
      </c>
      <c r="D19" s="167">
        <v>0</v>
      </c>
      <c r="E19" s="167"/>
      <c r="F19" s="167"/>
      <c r="G19" s="167">
        <v>45</v>
      </c>
      <c r="H19" s="167"/>
      <c r="I19" s="167">
        <v>161</v>
      </c>
      <c r="J19" s="167"/>
      <c r="K19" s="167"/>
      <c r="L19" s="167"/>
      <c r="M19" s="167"/>
    </row>
    <row r="20" spans="2:13" x14ac:dyDescent="0.25">
      <c r="B20" s="168" t="s">
        <v>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</row>
    <row r="21" spans="2:13" x14ac:dyDescent="0.25">
      <c r="B21" s="170" t="s">
        <v>28</v>
      </c>
      <c r="C21" s="28">
        <v>12</v>
      </c>
      <c r="D21" s="28">
        <v>0</v>
      </c>
      <c r="E21" s="28"/>
      <c r="F21" s="28"/>
      <c r="G21" s="28">
        <v>5</v>
      </c>
      <c r="H21" s="28"/>
      <c r="I21" s="28">
        <v>42</v>
      </c>
      <c r="J21" s="28"/>
      <c r="K21" s="28"/>
      <c r="L21" s="28"/>
      <c r="M21" s="28"/>
    </row>
    <row r="22" spans="2:13" x14ac:dyDescent="0.25">
      <c r="B22" s="171" t="s">
        <v>29</v>
      </c>
      <c r="C22" s="167">
        <v>14</v>
      </c>
      <c r="D22" s="167">
        <v>0</v>
      </c>
      <c r="E22" s="167"/>
      <c r="F22" s="167"/>
      <c r="G22" s="167">
        <v>14</v>
      </c>
      <c r="H22" s="167"/>
      <c r="I22" s="167">
        <v>83</v>
      </c>
      <c r="J22" s="167"/>
      <c r="K22" s="167"/>
      <c r="L22" s="167"/>
      <c r="M22" s="167"/>
    </row>
    <row r="23" spans="2:13" x14ac:dyDescent="0.25">
      <c r="B23" s="168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4" spans="2:13" x14ac:dyDescent="0.25">
      <c r="B24" s="170" t="s">
        <v>28</v>
      </c>
      <c r="C24" s="28">
        <v>0</v>
      </c>
      <c r="D24" s="28">
        <v>0</v>
      </c>
      <c r="E24" s="28"/>
      <c r="F24" s="28"/>
      <c r="G24" s="28">
        <v>1</v>
      </c>
      <c r="H24" s="28"/>
      <c r="I24" s="28">
        <v>60</v>
      </c>
      <c r="J24" s="28"/>
      <c r="K24" s="28"/>
      <c r="L24" s="28"/>
      <c r="M24" s="28"/>
    </row>
    <row r="25" spans="2:13" x14ac:dyDescent="0.25">
      <c r="B25" s="171" t="s">
        <v>29</v>
      </c>
      <c r="C25" s="167">
        <v>0</v>
      </c>
      <c r="D25" s="167">
        <v>0</v>
      </c>
      <c r="E25" s="167"/>
      <c r="F25" s="167"/>
      <c r="G25" s="167">
        <v>10</v>
      </c>
      <c r="H25" s="167"/>
      <c r="I25" s="167">
        <v>124</v>
      </c>
      <c r="J25" s="167"/>
      <c r="K25" s="167"/>
      <c r="L25" s="167"/>
      <c r="M25" s="167"/>
    </row>
    <row r="26" spans="2:13" x14ac:dyDescent="0.25">
      <c r="B26" s="168" t="s">
        <v>6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2:13" x14ac:dyDescent="0.25">
      <c r="B27" s="170" t="s">
        <v>28</v>
      </c>
      <c r="C27" s="28">
        <v>0</v>
      </c>
      <c r="D27" s="28">
        <v>0</v>
      </c>
      <c r="E27" s="28"/>
      <c r="F27" s="28"/>
      <c r="G27" s="28">
        <v>11</v>
      </c>
      <c r="H27" s="28"/>
      <c r="I27" s="28">
        <v>67</v>
      </c>
      <c r="J27" s="28"/>
      <c r="K27" s="28"/>
      <c r="L27" s="28"/>
      <c r="M27" s="28"/>
    </row>
    <row r="28" spans="2:13" x14ac:dyDescent="0.25">
      <c r="B28" s="171" t="s">
        <v>29</v>
      </c>
      <c r="C28" s="167">
        <v>0</v>
      </c>
      <c r="D28" s="167">
        <v>0</v>
      </c>
      <c r="E28" s="167"/>
      <c r="F28" s="167"/>
      <c r="G28" s="167">
        <v>12</v>
      </c>
      <c r="H28" s="167"/>
      <c r="I28" s="167">
        <v>102</v>
      </c>
      <c r="J28" s="167"/>
      <c r="K28" s="167"/>
      <c r="L28" s="167"/>
      <c r="M28" s="167"/>
    </row>
    <row r="29" spans="2:13" x14ac:dyDescent="0.25">
      <c r="B29" s="168" t="s">
        <v>7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2:13" x14ac:dyDescent="0.25">
      <c r="B30" s="170" t="s">
        <v>28</v>
      </c>
      <c r="C30" s="28">
        <v>10</v>
      </c>
      <c r="D30" s="28">
        <v>0</v>
      </c>
      <c r="E30" s="28"/>
      <c r="F30" s="28"/>
      <c r="G30" s="28">
        <v>12</v>
      </c>
      <c r="H30" s="28"/>
      <c r="I30" s="28">
        <v>122</v>
      </c>
      <c r="J30" s="28"/>
      <c r="K30" s="28"/>
      <c r="L30" s="28"/>
      <c r="M30" s="28"/>
    </row>
    <row r="31" spans="2:13" x14ac:dyDescent="0.25">
      <c r="B31" s="171" t="s">
        <v>29</v>
      </c>
      <c r="C31" s="167">
        <v>6</v>
      </c>
      <c r="D31" s="167">
        <v>0</v>
      </c>
      <c r="E31" s="167"/>
      <c r="F31" s="167"/>
      <c r="G31" s="167">
        <v>74</v>
      </c>
      <c r="H31" s="167"/>
      <c r="I31" s="167">
        <v>387</v>
      </c>
      <c r="J31" s="167"/>
      <c r="K31" s="167"/>
      <c r="L31" s="167"/>
      <c r="M31" s="167"/>
    </row>
    <row r="32" spans="2:13" x14ac:dyDescent="0.25">
      <c r="B32" s="168" t="s">
        <v>9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</row>
    <row r="33" spans="2:13" x14ac:dyDescent="0.25">
      <c r="B33" s="170" t="s">
        <v>28</v>
      </c>
      <c r="C33" s="28">
        <v>0</v>
      </c>
      <c r="D33" s="28">
        <v>0</v>
      </c>
      <c r="E33" s="28"/>
      <c r="F33" s="28"/>
      <c r="G33" s="28">
        <v>4</v>
      </c>
      <c r="H33" s="28"/>
      <c r="I33" s="28">
        <v>86</v>
      </c>
      <c r="J33" s="28"/>
      <c r="K33" s="28"/>
      <c r="L33" s="28"/>
      <c r="M33" s="28"/>
    </row>
    <row r="34" spans="2:13" x14ac:dyDescent="0.25">
      <c r="B34" s="171" t="s">
        <v>29</v>
      </c>
      <c r="C34" s="167">
        <v>0</v>
      </c>
      <c r="D34" s="167">
        <v>0</v>
      </c>
      <c r="E34" s="167"/>
      <c r="F34" s="167"/>
      <c r="G34" s="167">
        <v>12</v>
      </c>
      <c r="H34" s="167"/>
      <c r="I34" s="167">
        <v>221</v>
      </c>
      <c r="J34" s="167"/>
      <c r="K34" s="167"/>
      <c r="L34" s="167"/>
      <c r="M34" s="167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2:13" x14ac:dyDescent="0.25">
      <c r="B36" s="170" t="s">
        <v>28</v>
      </c>
      <c r="C36" s="29">
        <v>33</v>
      </c>
      <c r="D36" s="29">
        <v>10</v>
      </c>
      <c r="E36" s="29"/>
      <c r="F36" s="29"/>
      <c r="G36" s="29">
        <v>48</v>
      </c>
      <c r="H36" s="29"/>
      <c r="I36" s="29">
        <v>502</v>
      </c>
      <c r="J36" s="29"/>
      <c r="K36" s="29"/>
      <c r="L36" s="29"/>
      <c r="M36" s="29"/>
    </row>
    <row r="37" spans="2:13" x14ac:dyDescent="0.25">
      <c r="B37" s="151" t="s">
        <v>29</v>
      </c>
      <c r="C37" s="29">
        <v>63</v>
      </c>
      <c r="D37" s="29">
        <v>12</v>
      </c>
      <c r="E37" s="29"/>
      <c r="F37" s="29"/>
      <c r="G37" s="29">
        <v>167</v>
      </c>
      <c r="H37" s="29"/>
      <c r="I37" s="29">
        <v>1169</v>
      </c>
      <c r="J37" s="29"/>
      <c r="K37" s="29"/>
      <c r="L37" s="29"/>
      <c r="M37" s="29"/>
    </row>
    <row r="38" spans="2:13" ht="15" thickBot="1" x14ac:dyDescent="0.3">
      <c r="B38" s="158" t="s">
        <v>1</v>
      </c>
      <c r="C38" s="172">
        <v>96</v>
      </c>
      <c r="D38" s="172">
        <v>22</v>
      </c>
      <c r="E38" s="172">
        <v>0</v>
      </c>
      <c r="F38" s="172">
        <v>0</v>
      </c>
      <c r="G38" s="172">
        <v>215</v>
      </c>
      <c r="H38" s="172">
        <v>0</v>
      </c>
      <c r="I38" s="172">
        <v>1671</v>
      </c>
      <c r="J38" s="172">
        <v>0</v>
      </c>
      <c r="K38" s="172">
        <v>0</v>
      </c>
      <c r="L38" s="172">
        <v>0</v>
      </c>
      <c r="M38" s="172">
        <v>0</v>
      </c>
    </row>
    <row r="39" spans="2:13" ht="12.95" customHeight="1" x14ac:dyDescent="0.25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</row>
    <row r="40" spans="2:13" s="21" customFormat="1" ht="15" customHeight="1" x14ac:dyDescent="0.2">
      <c r="B40" s="402" t="s">
        <v>217</v>
      </c>
      <c r="C40" s="402"/>
      <c r="D40" s="402"/>
      <c r="E40" s="402"/>
      <c r="F40" s="402"/>
      <c r="G40" s="402"/>
      <c r="H40" s="318"/>
      <c r="I40" s="318"/>
      <c r="J40" s="318"/>
      <c r="K40" s="318"/>
    </row>
  </sheetData>
  <mergeCells count="1">
    <mergeCell ref="B40:G40"/>
  </mergeCells>
  <hyperlinks>
    <hyperlink ref="L5" location="Índice!A1" display="Índice" xr:uid="{00000000-0004-0000-2700-000000000000}"/>
  </hyperlinks>
  <printOptions horizontalCentered="1"/>
  <pageMargins left="0" right="0" top="0" bottom="0" header="0" footer="0"/>
  <pageSetup paperSize="9" scale="88" orientation="landscape" r:id="rId1"/>
  <headerFooter alignWithMargins="0"/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K42"/>
  <sheetViews>
    <sheetView showGridLines="0" showZeros="0" zoomScale="90" zoomScaleNormal="90" workbookViewId="0">
      <selection activeCell="I6" sqref="I6"/>
    </sheetView>
  </sheetViews>
  <sheetFormatPr baseColWidth="10" defaultColWidth="11.42578125" defaultRowHeight="14.25" x14ac:dyDescent="0.25"/>
  <cols>
    <col min="1" max="1" width="4.7109375" style="14" customWidth="1"/>
    <col min="2" max="2" width="16.5703125" style="14" customWidth="1"/>
    <col min="3" max="8" width="15.7109375" style="14" customWidth="1"/>
    <col min="9" max="9" width="17.7109375" style="14" customWidth="1"/>
    <col min="10" max="10" width="4.7109375" style="14" customWidth="1"/>
    <col min="11" max="16384" width="11.42578125" style="14"/>
  </cols>
  <sheetData>
    <row r="1" spans="2:9" s="8" customFormat="1" ht="14.25" customHeight="1" x14ac:dyDescent="0.25"/>
    <row r="2" spans="2:9" s="8" customFormat="1" ht="28.5" x14ac:dyDescent="0.45">
      <c r="B2" s="10" t="s">
        <v>17</v>
      </c>
    </row>
    <row r="3" spans="2:9" s="8" customFormat="1" ht="17.25" x14ac:dyDescent="0.3">
      <c r="B3" s="11" t="str">
        <f>Índice!B3</f>
        <v>Consejería de Desarrollo Educativo y Formación Profesional</v>
      </c>
    </row>
    <row r="4" spans="2:9" ht="15" customHeight="1" x14ac:dyDescent="0.25"/>
    <row r="5" spans="2:9" ht="21" customHeight="1" x14ac:dyDescent="0.25"/>
    <row r="6" spans="2:9" s="21" customFormat="1" x14ac:dyDescent="0.2">
      <c r="B6" s="134" t="str">
        <f>Índice!C8</f>
        <v xml:space="preserve">Estadísticas de la enseñanza de lenguas extranjeras </v>
      </c>
      <c r="I6" s="135" t="s">
        <v>12</v>
      </c>
    </row>
    <row r="7" spans="2:9" x14ac:dyDescent="0.25">
      <c r="B7" s="19" t="str">
        <f>Índice!C9</f>
        <v>Curso 2024/2025</v>
      </c>
    </row>
    <row r="8" spans="2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2:9" ht="37.5" customHeight="1" thickBot="1" x14ac:dyDescent="0.3">
      <c r="B9" s="136" t="s">
        <v>329</v>
      </c>
      <c r="C9" s="122"/>
      <c r="D9" s="122"/>
      <c r="E9" s="122"/>
      <c r="F9" s="122"/>
      <c r="G9" s="122"/>
      <c r="H9" s="122"/>
      <c r="I9" s="122"/>
    </row>
    <row r="10" spans="2:9" ht="20.100000000000001" customHeight="1" x14ac:dyDescent="0.25">
      <c r="B10" s="186"/>
      <c r="C10" s="310" t="s">
        <v>55</v>
      </c>
      <c r="D10" s="310" t="s">
        <v>55</v>
      </c>
      <c r="E10" s="310" t="s">
        <v>436</v>
      </c>
      <c r="F10" s="310" t="s">
        <v>436</v>
      </c>
      <c r="G10" s="310" t="s">
        <v>437</v>
      </c>
      <c r="H10" s="310" t="s">
        <v>437</v>
      </c>
      <c r="I10" s="430" t="s">
        <v>1</v>
      </c>
    </row>
    <row r="11" spans="2:9" ht="20.100000000000001" customHeight="1" thickBot="1" x14ac:dyDescent="0.3">
      <c r="B11" s="186"/>
      <c r="C11" s="311" t="s">
        <v>324</v>
      </c>
      <c r="D11" s="311" t="s">
        <v>325</v>
      </c>
      <c r="E11" s="311" t="s">
        <v>326</v>
      </c>
      <c r="F11" s="311" t="s">
        <v>327</v>
      </c>
      <c r="G11" s="311" t="s">
        <v>328</v>
      </c>
      <c r="H11" s="311" t="s">
        <v>438</v>
      </c>
      <c r="I11" s="431"/>
    </row>
    <row r="12" spans="2:9" x14ac:dyDescent="0.25">
      <c r="B12" s="165" t="s">
        <v>10</v>
      </c>
      <c r="C12" s="300"/>
      <c r="D12" s="300"/>
      <c r="E12" s="175"/>
      <c r="F12" s="300"/>
      <c r="G12" s="175"/>
      <c r="H12" s="175"/>
      <c r="I12" s="175"/>
    </row>
    <row r="13" spans="2:9" x14ac:dyDescent="0.25">
      <c r="B13" s="151" t="s">
        <v>28</v>
      </c>
      <c r="C13" s="176">
        <v>10</v>
      </c>
      <c r="D13" s="176">
        <v>0</v>
      </c>
      <c r="E13" s="176">
        <v>3</v>
      </c>
      <c r="F13" s="176">
        <v>0</v>
      </c>
      <c r="G13" s="176">
        <v>0</v>
      </c>
      <c r="H13" s="176">
        <v>0</v>
      </c>
      <c r="I13" s="176">
        <v>13</v>
      </c>
    </row>
    <row r="14" spans="2:9" x14ac:dyDescent="0.25">
      <c r="B14" s="153" t="s">
        <v>29</v>
      </c>
      <c r="C14" s="177">
        <v>19</v>
      </c>
      <c r="D14" s="177">
        <v>0</v>
      </c>
      <c r="E14" s="177">
        <v>4</v>
      </c>
      <c r="F14" s="177">
        <v>0</v>
      </c>
      <c r="G14" s="177">
        <v>0</v>
      </c>
      <c r="H14" s="177">
        <v>0</v>
      </c>
      <c r="I14" s="177">
        <v>23</v>
      </c>
    </row>
    <row r="15" spans="2:9" x14ac:dyDescent="0.25">
      <c r="B15" s="15" t="s">
        <v>2</v>
      </c>
      <c r="C15" s="176"/>
      <c r="D15" s="176"/>
      <c r="E15" s="176"/>
      <c r="F15" s="176"/>
      <c r="G15" s="176"/>
      <c r="H15" s="176"/>
      <c r="I15" s="176"/>
    </row>
    <row r="16" spans="2:9" x14ac:dyDescent="0.25">
      <c r="B16" s="151" t="s">
        <v>28</v>
      </c>
      <c r="C16" s="176">
        <v>5</v>
      </c>
      <c r="D16" s="176">
        <v>1</v>
      </c>
      <c r="E16" s="176">
        <v>8</v>
      </c>
      <c r="F16" s="176">
        <v>11</v>
      </c>
      <c r="G16" s="176">
        <v>27</v>
      </c>
      <c r="H16" s="176">
        <v>0</v>
      </c>
      <c r="I16" s="176">
        <v>52</v>
      </c>
    </row>
    <row r="17" spans="2:9" x14ac:dyDescent="0.25">
      <c r="B17" s="153" t="s">
        <v>29</v>
      </c>
      <c r="C17" s="177">
        <v>22</v>
      </c>
      <c r="D17" s="177">
        <v>10</v>
      </c>
      <c r="E17" s="177">
        <v>13</v>
      </c>
      <c r="F17" s="177">
        <v>20</v>
      </c>
      <c r="G17" s="177">
        <v>48</v>
      </c>
      <c r="H17" s="177">
        <v>0</v>
      </c>
      <c r="I17" s="177">
        <v>113</v>
      </c>
    </row>
    <row r="18" spans="2:9" x14ac:dyDescent="0.25">
      <c r="B18" s="168" t="s">
        <v>3</v>
      </c>
      <c r="C18" s="176"/>
      <c r="D18" s="176"/>
      <c r="E18" s="176"/>
      <c r="F18" s="176"/>
      <c r="G18" s="176"/>
      <c r="H18" s="176"/>
      <c r="I18" s="176"/>
    </row>
    <row r="19" spans="2:9" x14ac:dyDescent="0.25">
      <c r="B19" s="170" t="s">
        <v>28</v>
      </c>
      <c r="C19" s="176">
        <v>10</v>
      </c>
      <c r="D19" s="176">
        <v>15</v>
      </c>
      <c r="E19" s="176">
        <v>34</v>
      </c>
      <c r="F19" s="176">
        <v>19</v>
      </c>
      <c r="G19" s="176">
        <v>18</v>
      </c>
      <c r="H19" s="176">
        <v>0</v>
      </c>
      <c r="I19" s="176">
        <v>96</v>
      </c>
    </row>
    <row r="20" spans="2:9" x14ac:dyDescent="0.25">
      <c r="B20" s="153" t="s">
        <v>29</v>
      </c>
      <c r="C20" s="177">
        <v>21</v>
      </c>
      <c r="D20" s="177">
        <v>23</v>
      </c>
      <c r="E20" s="177">
        <v>101</v>
      </c>
      <c r="F20" s="177">
        <v>54</v>
      </c>
      <c r="G20" s="177">
        <v>17</v>
      </c>
      <c r="H20" s="177">
        <v>0</v>
      </c>
      <c r="I20" s="177">
        <v>216</v>
      </c>
    </row>
    <row r="21" spans="2:9" x14ac:dyDescent="0.25">
      <c r="B21" s="168" t="s">
        <v>5</v>
      </c>
      <c r="C21" s="176"/>
      <c r="D21" s="176"/>
      <c r="E21" s="176"/>
      <c r="F21" s="176"/>
      <c r="G21" s="176"/>
      <c r="H21" s="176"/>
      <c r="I21" s="176"/>
    </row>
    <row r="22" spans="2:9" x14ac:dyDescent="0.25">
      <c r="B22" s="170" t="s">
        <v>28</v>
      </c>
      <c r="C22" s="176">
        <v>15</v>
      </c>
      <c r="D22" s="176">
        <v>0</v>
      </c>
      <c r="E22" s="176">
        <v>15</v>
      </c>
      <c r="F22" s="176">
        <v>16</v>
      </c>
      <c r="G22" s="176">
        <v>13</v>
      </c>
      <c r="H22" s="176">
        <v>0</v>
      </c>
      <c r="I22" s="176">
        <v>59</v>
      </c>
    </row>
    <row r="23" spans="2:9" x14ac:dyDescent="0.25">
      <c r="B23" s="153" t="s">
        <v>29</v>
      </c>
      <c r="C23" s="177">
        <v>29</v>
      </c>
      <c r="D23" s="177">
        <v>0</v>
      </c>
      <c r="E23" s="177">
        <v>31</v>
      </c>
      <c r="F23" s="177">
        <v>31</v>
      </c>
      <c r="G23" s="177">
        <v>20</v>
      </c>
      <c r="H23" s="177">
        <v>0</v>
      </c>
      <c r="I23" s="177">
        <v>111</v>
      </c>
    </row>
    <row r="24" spans="2:9" x14ac:dyDescent="0.25">
      <c r="B24" s="168" t="s">
        <v>4</v>
      </c>
      <c r="C24" s="176"/>
      <c r="D24" s="176"/>
      <c r="E24" s="176"/>
      <c r="F24" s="176"/>
      <c r="G24" s="176"/>
      <c r="H24" s="176"/>
      <c r="I24" s="176"/>
    </row>
    <row r="25" spans="2:9" x14ac:dyDescent="0.25">
      <c r="B25" s="170" t="s">
        <v>28</v>
      </c>
      <c r="C25" s="176">
        <v>10</v>
      </c>
      <c r="D25" s="176">
        <v>0</v>
      </c>
      <c r="E25" s="176">
        <v>20</v>
      </c>
      <c r="F25" s="176">
        <v>18</v>
      </c>
      <c r="G25" s="176">
        <v>13</v>
      </c>
      <c r="H25" s="176">
        <v>0</v>
      </c>
      <c r="I25" s="176">
        <v>61</v>
      </c>
    </row>
    <row r="26" spans="2:9" x14ac:dyDescent="0.25">
      <c r="B26" s="153" t="s">
        <v>29</v>
      </c>
      <c r="C26" s="177">
        <v>37</v>
      </c>
      <c r="D26" s="177">
        <v>0</v>
      </c>
      <c r="E26" s="177">
        <v>21</v>
      </c>
      <c r="F26" s="177">
        <v>43</v>
      </c>
      <c r="G26" s="177">
        <v>33</v>
      </c>
      <c r="H26" s="177">
        <v>0</v>
      </c>
      <c r="I26" s="177">
        <v>134</v>
      </c>
    </row>
    <row r="27" spans="2:9" x14ac:dyDescent="0.25">
      <c r="B27" s="168" t="s">
        <v>6</v>
      </c>
      <c r="C27" s="176"/>
      <c r="D27" s="176"/>
      <c r="E27" s="176"/>
      <c r="F27" s="176"/>
      <c r="G27" s="176"/>
      <c r="H27" s="176"/>
      <c r="I27" s="176"/>
    </row>
    <row r="28" spans="2:9" x14ac:dyDescent="0.25">
      <c r="B28" s="170" t="s">
        <v>28</v>
      </c>
      <c r="C28" s="176">
        <v>0</v>
      </c>
      <c r="D28" s="176">
        <v>2</v>
      </c>
      <c r="E28" s="176">
        <v>29</v>
      </c>
      <c r="F28" s="176">
        <v>35</v>
      </c>
      <c r="G28" s="176">
        <v>12</v>
      </c>
      <c r="H28" s="176">
        <v>0</v>
      </c>
      <c r="I28" s="176">
        <v>78</v>
      </c>
    </row>
    <row r="29" spans="2:9" x14ac:dyDescent="0.25">
      <c r="B29" s="153" t="s">
        <v>29</v>
      </c>
      <c r="C29" s="177">
        <v>0</v>
      </c>
      <c r="D29" s="177">
        <v>3</v>
      </c>
      <c r="E29" s="177">
        <v>49</v>
      </c>
      <c r="F29" s="177">
        <v>48</v>
      </c>
      <c r="G29" s="177">
        <v>14</v>
      </c>
      <c r="H29" s="177">
        <v>0</v>
      </c>
      <c r="I29" s="177">
        <v>114</v>
      </c>
    </row>
    <row r="30" spans="2:9" x14ac:dyDescent="0.25">
      <c r="B30" s="168" t="s">
        <v>7</v>
      </c>
      <c r="C30" s="176"/>
      <c r="D30" s="176"/>
      <c r="E30" s="176"/>
      <c r="F30" s="176"/>
      <c r="G30" s="176"/>
      <c r="H30" s="176"/>
      <c r="I30" s="176"/>
    </row>
    <row r="31" spans="2:9" x14ac:dyDescent="0.25">
      <c r="B31" s="170" t="s">
        <v>28</v>
      </c>
      <c r="C31" s="176">
        <v>14</v>
      </c>
      <c r="D31" s="176">
        <v>3</v>
      </c>
      <c r="E31" s="176">
        <v>48</v>
      </c>
      <c r="F31" s="176">
        <v>54</v>
      </c>
      <c r="G31" s="176">
        <v>18</v>
      </c>
      <c r="H31" s="176">
        <v>7</v>
      </c>
      <c r="I31" s="176">
        <v>144</v>
      </c>
    </row>
    <row r="32" spans="2:9" x14ac:dyDescent="0.25">
      <c r="B32" s="153" t="s">
        <v>29</v>
      </c>
      <c r="C32" s="177">
        <v>49</v>
      </c>
      <c r="D32" s="177">
        <v>17</v>
      </c>
      <c r="E32" s="177">
        <v>180</v>
      </c>
      <c r="F32" s="177">
        <v>179</v>
      </c>
      <c r="G32" s="177">
        <v>32</v>
      </c>
      <c r="H32" s="177">
        <v>10</v>
      </c>
      <c r="I32" s="177">
        <v>467</v>
      </c>
    </row>
    <row r="33" spans="2:11" x14ac:dyDescent="0.25">
      <c r="B33" s="168" t="s">
        <v>9</v>
      </c>
      <c r="C33" s="176"/>
      <c r="D33" s="176"/>
      <c r="E33" s="176"/>
      <c r="F33" s="176"/>
      <c r="G33" s="176"/>
      <c r="H33" s="176"/>
      <c r="I33" s="176"/>
    </row>
    <row r="34" spans="2:11" x14ac:dyDescent="0.25">
      <c r="B34" s="170" t="s">
        <v>28</v>
      </c>
      <c r="C34" s="176">
        <v>16</v>
      </c>
      <c r="D34" s="176">
        <v>0</v>
      </c>
      <c r="E34" s="176">
        <v>26</v>
      </c>
      <c r="F34" s="176">
        <v>36</v>
      </c>
      <c r="G34" s="176">
        <v>12</v>
      </c>
      <c r="H34" s="176">
        <v>0</v>
      </c>
      <c r="I34" s="176">
        <v>90</v>
      </c>
    </row>
    <row r="35" spans="2:11" x14ac:dyDescent="0.25">
      <c r="B35" s="153" t="s">
        <v>29</v>
      </c>
      <c r="C35" s="177">
        <v>41</v>
      </c>
      <c r="D35" s="177">
        <v>0</v>
      </c>
      <c r="E35" s="177">
        <v>91</v>
      </c>
      <c r="F35" s="177">
        <v>84</v>
      </c>
      <c r="G35" s="177">
        <v>17</v>
      </c>
      <c r="H35" s="177">
        <v>0</v>
      </c>
      <c r="I35" s="177">
        <v>233</v>
      </c>
    </row>
    <row r="36" spans="2:11" x14ac:dyDescent="0.25">
      <c r="B36" s="15" t="s">
        <v>8</v>
      </c>
      <c r="C36" s="176"/>
      <c r="D36" s="176"/>
      <c r="E36" s="176"/>
      <c r="F36" s="176"/>
      <c r="G36" s="176"/>
      <c r="H36" s="176"/>
      <c r="I36" s="176"/>
    </row>
    <row r="37" spans="2:11" x14ac:dyDescent="0.25">
      <c r="B37" s="170" t="s">
        <v>28</v>
      </c>
      <c r="C37" s="178">
        <v>80</v>
      </c>
      <c r="D37" s="178">
        <v>21</v>
      </c>
      <c r="E37" s="178">
        <v>183</v>
      </c>
      <c r="F37" s="178">
        <v>189</v>
      </c>
      <c r="G37" s="178">
        <v>113</v>
      </c>
      <c r="H37" s="178">
        <v>7</v>
      </c>
      <c r="I37" s="178">
        <v>593</v>
      </c>
    </row>
    <row r="38" spans="2:11" x14ac:dyDescent="0.25">
      <c r="B38" s="151" t="s">
        <v>29</v>
      </c>
      <c r="C38" s="178">
        <v>218</v>
      </c>
      <c r="D38" s="178">
        <v>53</v>
      </c>
      <c r="E38" s="178">
        <v>490</v>
      </c>
      <c r="F38" s="178">
        <v>459</v>
      </c>
      <c r="G38" s="178">
        <v>181</v>
      </c>
      <c r="H38" s="178">
        <v>10</v>
      </c>
      <c r="I38" s="178">
        <v>1411</v>
      </c>
    </row>
    <row r="39" spans="2:11" ht="15" thickBot="1" x14ac:dyDescent="0.3">
      <c r="B39" s="158" t="s">
        <v>1</v>
      </c>
      <c r="C39" s="179">
        <v>298</v>
      </c>
      <c r="D39" s="179">
        <v>74</v>
      </c>
      <c r="E39" s="179">
        <v>673</v>
      </c>
      <c r="F39" s="179">
        <v>648</v>
      </c>
      <c r="G39" s="179">
        <v>294</v>
      </c>
      <c r="H39" s="179">
        <v>17</v>
      </c>
      <c r="I39" s="179">
        <v>2004</v>
      </c>
    </row>
    <row r="40" spans="2:11" ht="15" customHeight="1" x14ac:dyDescent="0.25"/>
    <row r="41" spans="2:11" s="21" customFormat="1" ht="15" customHeight="1" x14ac:dyDescent="0.2">
      <c r="B41" s="402" t="s">
        <v>217</v>
      </c>
      <c r="C41" s="402"/>
      <c r="D41" s="402"/>
      <c r="E41" s="402"/>
      <c r="F41" s="402"/>
      <c r="G41" s="402"/>
      <c r="H41" s="402"/>
      <c r="I41" s="318"/>
      <c r="J41" s="318"/>
      <c r="K41" s="318"/>
    </row>
    <row r="42" spans="2:11" x14ac:dyDescent="0.25">
      <c r="B42" s="35"/>
    </row>
  </sheetData>
  <mergeCells count="2">
    <mergeCell ref="I10:I11"/>
    <mergeCell ref="B41:H41"/>
  </mergeCells>
  <hyperlinks>
    <hyperlink ref="I6" location="Índice!A1" display="Índice" xr:uid="{00000000-0004-0000-2800-000000000000}"/>
  </hyperlinks>
  <pageMargins left="0" right="0" top="0" bottom="0" header="0" footer="0"/>
  <pageSetup paperSize="9" scale="74" orientation="portrait" r:id="rId1"/>
  <headerFooter alignWithMargins="0"/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62"/>
  <sheetViews>
    <sheetView showGridLines="0" zoomScale="110" zoomScaleNormal="110" workbookViewId="0">
      <selection activeCell="I6" sqref="I6"/>
    </sheetView>
  </sheetViews>
  <sheetFormatPr baseColWidth="10" defaultColWidth="11.42578125" defaultRowHeight="14.25" x14ac:dyDescent="0.25"/>
  <cols>
    <col min="1" max="1" width="3.85546875" style="187" customWidth="1"/>
    <col min="2" max="2" width="28.28515625" style="187" customWidth="1"/>
    <col min="3" max="8" width="16.7109375" style="187" customWidth="1"/>
    <col min="9" max="9" width="16.7109375" style="186" customWidth="1"/>
    <col min="10" max="10" width="16.7109375" style="187" customWidth="1"/>
    <col min="11" max="11" width="6.140625" style="187" customWidth="1"/>
    <col min="12" max="16384" width="11.42578125" style="187"/>
  </cols>
  <sheetData>
    <row r="1" spans="1:10" s="4" customFormat="1" ht="20.100000000000001" customHeight="1" x14ac:dyDescent="0.25">
      <c r="A1" s="2"/>
      <c r="B1" s="2"/>
      <c r="C1" s="2"/>
      <c r="D1" s="2"/>
      <c r="E1" s="2"/>
      <c r="F1" s="2"/>
      <c r="G1" s="180"/>
      <c r="H1" s="180"/>
    </row>
    <row r="2" spans="1:10" s="4" customFormat="1" ht="36" customHeight="1" x14ac:dyDescent="0.25">
      <c r="A2" s="2"/>
      <c r="B2" s="5" t="s">
        <v>17</v>
      </c>
      <c r="C2" s="2"/>
      <c r="D2" s="2"/>
      <c r="E2" s="2"/>
      <c r="F2" s="2"/>
      <c r="G2" s="180"/>
      <c r="H2" s="180"/>
    </row>
    <row r="3" spans="1:1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2"/>
      <c r="E3" s="2"/>
      <c r="F3" s="2"/>
      <c r="G3" s="180"/>
      <c r="H3" s="180"/>
    </row>
    <row r="4" spans="1:10" s="273" customFormat="1" ht="15" customHeight="1" x14ac:dyDescent="0.25">
      <c r="A4" s="42"/>
      <c r="B4" s="186"/>
      <c r="C4" s="42"/>
      <c r="D4" s="42"/>
      <c r="E4" s="42"/>
      <c r="F4" s="42"/>
    </row>
    <row r="5" spans="1:10" ht="15" customHeight="1" x14ac:dyDescent="0.25">
      <c r="A5" s="186"/>
      <c r="B5" s="186"/>
      <c r="C5" s="186"/>
      <c r="D5" s="186"/>
      <c r="E5" s="186"/>
      <c r="F5" s="186"/>
      <c r="G5" s="186"/>
      <c r="H5" s="186"/>
      <c r="I5" s="187"/>
    </row>
    <row r="6" spans="1:10" ht="15" customHeight="1" x14ac:dyDescent="0.25">
      <c r="A6" s="186"/>
      <c r="B6" s="185" t="str">
        <f>Índice!C8</f>
        <v xml:space="preserve">Estadísticas de la enseñanza de lenguas extranjeras </v>
      </c>
      <c r="C6" s="186"/>
      <c r="D6" s="186"/>
      <c r="E6" s="186"/>
      <c r="I6" s="188" t="s">
        <v>12</v>
      </c>
    </row>
    <row r="7" spans="1:10" x14ac:dyDescent="0.25">
      <c r="A7" s="186"/>
      <c r="B7" s="189" t="str">
        <f>Índice!C9</f>
        <v>Curso 2024/2025</v>
      </c>
      <c r="C7" s="186"/>
      <c r="D7" s="186"/>
      <c r="E7" s="186"/>
      <c r="I7" s="187"/>
    </row>
    <row r="8" spans="1:10" ht="4.5" customHeight="1" x14ac:dyDescent="0.25">
      <c r="A8" s="186"/>
      <c r="B8" s="190"/>
      <c r="C8" s="190"/>
      <c r="D8" s="190"/>
      <c r="E8" s="190"/>
      <c r="F8" s="190"/>
      <c r="G8" s="190"/>
      <c r="H8" s="190"/>
      <c r="I8" s="190"/>
      <c r="J8" s="190"/>
    </row>
    <row r="9" spans="1:10" s="205" customFormat="1" ht="35.25" customHeight="1" thickBot="1" x14ac:dyDescent="0.25">
      <c r="A9" s="274"/>
      <c r="B9" s="432" t="s">
        <v>180</v>
      </c>
      <c r="C9" s="432"/>
      <c r="D9" s="432"/>
      <c r="E9" s="432"/>
      <c r="F9" s="432"/>
      <c r="G9" s="432"/>
      <c r="H9" s="432"/>
      <c r="I9" s="432"/>
      <c r="J9" s="432"/>
    </row>
    <row r="10" spans="1:10" ht="30" customHeight="1" thickBot="1" x14ac:dyDescent="0.3">
      <c r="A10" s="186"/>
      <c r="B10" s="191"/>
      <c r="C10" s="192" t="s">
        <v>1</v>
      </c>
      <c r="D10" s="192" t="s">
        <v>441</v>
      </c>
      <c r="E10" s="193" t="s">
        <v>440</v>
      </c>
      <c r="F10" s="193" t="s">
        <v>439</v>
      </c>
      <c r="G10" s="193" t="s">
        <v>445</v>
      </c>
      <c r="H10" s="193" t="s">
        <v>442</v>
      </c>
      <c r="I10" s="193" t="s">
        <v>444</v>
      </c>
      <c r="J10" s="193" t="s">
        <v>443</v>
      </c>
    </row>
    <row r="11" spans="1:10" ht="15" customHeight="1" x14ac:dyDescent="0.25">
      <c r="A11" s="186"/>
      <c r="B11" s="25" t="s">
        <v>10</v>
      </c>
      <c r="C11" s="186"/>
      <c r="D11" s="194"/>
      <c r="E11" s="195"/>
      <c r="F11" s="195"/>
      <c r="G11" s="195"/>
      <c r="H11" s="195"/>
      <c r="I11" s="195"/>
      <c r="J11" s="195"/>
    </row>
    <row r="12" spans="1:10" ht="15" customHeight="1" x14ac:dyDescent="0.25">
      <c r="A12" s="186"/>
      <c r="B12" s="27" t="s">
        <v>0</v>
      </c>
      <c r="C12" s="196">
        <v>141</v>
      </c>
      <c r="D12" s="196">
        <v>1</v>
      </c>
      <c r="E12" s="196">
        <v>6</v>
      </c>
      <c r="F12" s="196">
        <v>136</v>
      </c>
      <c r="G12" s="196"/>
      <c r="H12" s="196"/>
      <c r="I12" s="196">
        <v>4</v>
      </c>
      <c r="J12" s="196">
        <v>4</v>
      </c>
    </row>
    <row r="13" spans="1:10" ht="15" customHeight="1" x14ac:dyDescent="0.25">
      <c r="A13" s="186"/>
      <c r="B13" s="27" t="s">
        <v>11</v>
      </c>
      <c r="C13" s="196">
        <v>19</v>
      </c>
      <c r="D13" s="196"/>
      <c r="E13" s="196"/>
      <c r="F13" s="196">
        <v>19</v>
      </c>
      <c r="G13" s="196"/>
      <c r="H13" s="196"/>
      <c r="I13" s="196"/>
      <c r="J13" s="196">
        <v>1</v>
      </c>
    </row>
    <row r="14" spans="1:10" ht="15" customHeight="1" x14ac:dyDescent="0.25">
      <c r="A14" s="186"/>
      <c r="B14" s="27" t="s">
        <v>33</v>
      </c>
      <c r="C14" s="196">
        <v>4</v>
      </c>
      <c r="D14" s="196"/>
      <c r="E14" s="196"/>
      <c r="F14" s="196">
        <v>4</v>
      </c>
      <c r="G14" s="196"/>
      <c r="H14" s="196"/>
      <c r="I14" s="196"/>
      <c r="J14" s="196"/>
    </row>
    <row r="15" spans="1:10" ht="15" customHeight="1" x14ac:dyDescent="0.25">
      <c r="A15" s="186"/>
      <c r="B15" s="30" t="s">
        <v>1</v>
      </c>
      <c r="C15" s="197">
        <v>164</v>
      </c>
      <c r="D15" s="197">
        <v>1</v>
      </c>
      <c r="E15" s="197">
        <v>6</v>
      </c>
      <c r="F15" s="197">
        <v>159</v>
      </c>
      <c r="G15" s="197"/>
      <c r="H15" s="197"/>
      <c r="I15" s="197">
        <v>4</v>
      </c>
      <c r="J15" s="197">
        <v>5</v>
      </c>
    </row>
    <row r="16" spans="1:10" ht="15" customHeight="1" x14ac:dyDescent="0.25">
      <c r="A16" s="186"/>
      <c r="B16" s="32" t="s">
        <v>2</v>
      </c>
      <c r="C16" s="196"/>
      <c r="D16" s="196"/>
      <c r="E16" s="196"/>
      <c r="F16" s="196"/>
      <c r="G16" s="196"/>
      <c r="H16" s="196"/>
      <c r="I16" s="196"/>
      <c r="J16" s="196"/>
    </row>
    <row r="17" spans="1:10" ht="15" customHeight="1" x14ac:dyDescent="0.25">
      <c r="A17" s="186"/>
      <c r="B17" s="27" t="s">
        <v>0</v>
      </c>
      <c r="C17" s="196">
        <v>148</v>
      </c>
      <c r="D17" s="196">
        <v>3</v>
      </c>
      <c r="E17" s="196">
        <v>3</v>
      </c>
      <c r="F17" s="196">
        <v>141</v>
      </c>
      <c r="G17" s="196"/>
      <c r="H17" s="196"/>
      <c r="I17" s="196">
        <v>5</v>
      </c>
      <c r="J17" s="196">
        <v>3</v>
      </c>
    </row>
    <row r="18" spans="1:10" ht="15" customHeight="1" x14ac:dyDescent="0.25">
      <c r="A18" s="186"/>
      <c r="B18" s="27" t="s">
        <v>11</v>
      </c>
      <c r="C18" s="196">
        <v>50</v>
      </c>
      <c r="D18" s="196"/>
      <c r="E18" s="196"/>
      <c r="F18" s="196">
        <v>50</v>
      </c>
      <c r="G18" s="196"/>
      <c r="H18" s="196"/>
      <c r="I18" s="196"/>
      <c r="J18" s="196"/>
    </row>
    <row r="19" spans="1:10" ht="15" customHeight="1" x14ac:dyDescent="0.25">
      <c r="A19" s="186"/>
      <c r="B19" s="27" t="s">
        <v>33</v>
      </c>
      <c r="C19" s="196">
        <v>6</v>
      </c>
      <c r="D19" s="196"/>
      <c r="E19" s="196"/>
      <c r="F19" s="196">
        <v>6</v>
      </c>
      <c r="G19" s="196"/>
      <c r="H19" s="196"/>
      <c r="I19" s="196"/>
      <c r="J19" s="196"/>
    </row>
    <row r="20" spans="1:10" ht="15" customHeight="1" x14ac:dyDescent="0.25">
      <c r="A20" s="186"/>
      <c r="B20" s="30" t="s">
        <v>1</v>
      </c>
      <c r="C20" s="197">
        <v>204</v>
      </c>
      <c r="D20" s="197">
        <v>3</v>
      </c>
      <c r="E20" s="197">
        <v>3</v>
      </c>
      <c r="F20" s="197">
        <v>197</v>
      </c>
      <c r="G20" s="197"/>
      <c r="H20" s="197"/>
      <c r="I20" s="197">
        <v>5</v>
      </c>
      <c r="J20" s="197">
        <v>3</v>
      </c>
    </row>
    <row r="21" spans="1:10" ht="15" customHeight="1" x14ac:dyDescent="0.25">
      <c r="A21" s="186"/>
      <c r="B21" s="32" t="s">
        <v>3</v>
      </c>
      <c r="C21" s="196"/>
      <c r="D21" s="196"/>
      <c r="E21" s="196"/>
      <c r="F21" s="196"/>
      <c r="G21" s="196"/>
      <c r="H21" s="196"/>
      <c r="I21" s="196"/>
      <c r="J21" s="196"/>
    </row>
    <row r="22" spans="1:10" ht="15" customHeight="1" x14ac:dyDescent="0.25">
      <c r="A22" s="186"/>
      <c r="B22" s="27" t="s">
        <v>0</v>
      </c>
      <c r="C22" s="196">
        <v>126</v>
      </c>
      <c r="D22" s="196">
        <v>2</v>
      </c>
      <c r="E22" s="196">
        <v>7</v>
      </c>
      <c r="F22" s="196">
        <v>115</v>
      </c>
      <c r="G22" s="196">
        <v>1</v>
      </c>
      <c r="H22" s="196"/>
      <c r="I22" s="196">
        <v>4</v>
      </c>
      <c r="J22" s="196">
        <v>4</v>
      </c>
    </row>
    <row r="23" spans="1:10" ht="15" customHeight="1" x14ac:dyDescent="0.25">
      <c r="A23" s="186"/>
      <c r="B23" s="27" t="s">
        <v>11</v>
      </c>
      <c r="C23" s="196">
        <v>41</v>
      </c>
      <c r="D23" s="196"/>
      <c r="E23" s="196"/>
      <c r="F23" s="196">
        <v>41</v>
      </c>
      <c r="G23" s="196"/>
      <c r="H23" s="196"/>
      <c r="I23" s="196"/>
      <c r="J23" s="196"/>
    </row>
    <row r="24" spans="1:10" ht="15" customHeight="1" x14ac:dyDescent="0.25">
      <c r="A24" s="186"/>
      <c r="B24" s="27" t="s">
        <v>33</v>
      </c>
      <c r="C24" s="196">
        <v>5</v>
      </c>
      <c r="D24" s="196"/>
      <c r="E24" s="196"/>
      <c r="F24" s="196">
        <v>5</v>
      </c>
      <c r="G24" s="196"/>
      <c r="H24" s="196"/>
      <c r="I24" s="196"/>
      <c r="J24" s="196"/>
    </row>
    <row r="25" spans="1:10" ht="15" customHeight="1" x14ac:dyDescent="0.25">
      <c r="A25" s="186"/>
      <c r="B25" s="30" t="s">
        <v>1</v>
      </c>
      <c r="C25" s="197">
        <v>172</v>
      </c>
      <c r="D25" s="197">
        <v>2</v>
      </c>
      <c r="E25" s="197">
        <v>7</v>
      </c>
      <c r="F25" s="197">
        <v>161</v>
      </c>
      <c r="G25" s="197">
        <v>1</v>
      </c>
      <c r="H25" s="197"/>
      <c r="I25" s="197">
        <v>4</v>
      </c>
      <c r="J25" s="197">
        <v>4</v>
      </c>
    </row>
    <row r="26" spans="1:10" ht="15" customHeight="1" x14ac:dyDescent="0.25">
      <c r="A26" s="186"/>
      <c r="B26" s="32" t="s">
        <v>5</v>
      </c>
      <c r="C26" s="196"/>
      <c r="D26" s="196"/>
      <c r="E26" s="196"/>
      <c r="F26" s="196"/>
      <c r="G26" s="196"/>
      <c r="H26" s="196"/>
      <c r="I26" s="196"/>
      <c r="J26" s="196"/>
    </row>
    <row r="27" spans="1:10" ht="15" customHeight="1" x14ac:dyDescent="0.25">
      <c r="A27" s="186"/>
      <c r="B27" s="27" t="s">
        <v>0</v>
      </c>
      <c r="C27" s="196">
        <v>177</v>
      </c>
      <c r="D27" s="196"/>
      <c r="E27" s="196">
        <v>3</v>
      </c>
      <c r="F27" s="196">
        <v>170</v>
      </c>
      <c r="G27" s="196"/>
      <c r="H27" s="196">
        <v>1</v>
      </c>
      <c r="I27" s="196">
        <v>5</v>
      </c>
      <c r="J27" s="196">
        <v>4</v>
      </c>
    </row>
    <row r="28" spans="1:10" ht="15" customHeight="1" x14ac:dyDescent="0.25">
      <c r="A28" s="186"/>
      <c r="B28" s="27" t="s">
        <v>11</v>
      </c>
      <c r="C28" s="196">
        <v>48</v>
      </c>
      <c r="D28" s="196"/>
      <c r="E28" s="196"/>
      <c r="F28" s="196">
        <v>48</v>
      </c>
      <c r="G28" s="196"/>
      <c r="H28" s="196"/>
      <c r="I28" s="196"/>
      <c r="J28" s="196"/>
    </row>
    <row r="29" spans="1:10" ht="15" customHeight="1" x14ac:dyDescent="0.25">
      <c r="A29" s="186"/>
      <c r="B29" s="27" t="s">
        <v>33</v>
      </c>
      <c r="C29" s="196">
        <v>6</v>
      </c>
      <c r="D29" s="196"/>
      <c r="E29" s="196"/>
      <c r="F29" s="196">
        <v>6</v>
      </c>
      <c r="G29" s="196"/>
      <c r="H29" s="196"/>
      <c r="I29" s="196"/>
      <c r="J29" s="196"/>
    </row>
    <row r="30" spans="1:10" ht="15" customHeight="1" x14ac:dyDescent="0.25">
      <c r="A30" s="186"/>
      <c r="B30" s="30" t="s">
        <v>1</v>
      </c>
      <c r="C30" s="197">
        <v>231</v>
      </c>
      <c r="D30" s="197"/>
      <c r="E30" s="197">
        <v>3</v>
      </c>
      <c r="F30" s="197">
        <v>224</v>
      </c>
      <c r="G30" s="197"/>
      <c r="H30" s="197">
        <v>1</v>
      </c>
      <c r="I30" s="197">
        <v>5</v>
      </c>
      <c r="J30" s="197">
        <v>4</v>
      </c>
    </row>
    <row r="31" spans="1:10" ht="15" customHeight="1" x14ac:dyDescent="0.25">
      <c r="A31" s="186"/>
      <c r="B31" s="32" t="s">
        <v>4</v>
      </c>
      <c r="C31" s="196"/>
      <c r="D31" s="196"/>
      <c r="E31" s="196"/>
      <c r="F31" s="196"/>
      <c r="G31" s="196"/>
      <c r="H31" s="196"/>
      <c r="I31" s="196"/>
      <c r="J31" s="196"/>
    </row>
    <row r="32" spans="1:10" ht="15" customHeight="1" x14ac:dyDescent="0.25">
      <c r="A32" s="186"/>
      <c r="B32" s="27" t="s">
        <v>0</v>
      </c>
      <c r="C32" s="196">
        <v>98</v>
      </c>
      <c r="D32" s="196"/>
      <c r="E32" s="196">
        <v>4</v>
      </c>
      <c r="F32" s="196">
        <v>95</v>
      </c>
      <c r="G32" s="196"/>
      <c r="H32" s="196"/>
      <c r="I32" s="196">
        <v>2</v>
      </c>
      <c r="J32" s="196"/>
    </row>
    <row r="33" spans="1:10" ht="15" customHeight="1" x14ac:dyDescent="0.25">
      <c r="A33" s="186"/>
      <c r="B33" s="27" t="s">
        <v>11</v>
      </c>
      <c r="C33" s="196">
        <v>17</v>
      </c>
      <c r="D33" s="196"/>
      <c r="E33" s="196">
        <v>1</v>
      </c>
      <c r="F33" s="196">
        <v>16</v>
      </c>
      <c r="G33" s="196"/>
      <c r="H33" s="196"/>
      <c r="I33" s="196"/>
      <c r="J33" s="196"/>
    </row>
    <row r="34" spans="1:10" ht="15" customHeight="1" x14ac:dyDescent="0.25">
      <c r="A34" s="186"/>
      <c r="B34" s="27" t="s">
        <v>33</v>
      </c>
      <c r="C34" s="196">
        <v>2</v>
      </c>
      <c r="D34" s="196"/>
      <c r="E34" s="196"/>
      <c r="F34" s="196">
        <v>2</v>
      </c>
      <c r="G34" s="196"/>
      <c r="H34" s="196"/>
      <c r="I34" s="196"/>
      <c r="J34" s="196"/>
    </row>
    <row r="35" spans="1:10" ht="15" customHeight="1" x14ac:dyDescent="0.25">
      <c r="A35" s="186"/>
      <c r="B35" s="30" t="s">
        <v>1</v>
      </c>
      <c r="C35" s="197">
        <v>117</v>
      </c>
      <c r="D35" s="197"/>
      <c r="E35" s="197">
        <v>5</v>
      </c>
      <c r="F35" s="197">
        <v>113</v>
      </c>
      <c r="G35" s="197"/>
      <c r="H35" s="197"/>
      <c r="I35" s="197">
        <v>2</v>
      </c>
      <c r="J35" s="197"/>
    </row>
    <row r="36" spans="1:10" ht="15" customHeight="1" x14ac:dyDescent="0.25">
      <c r="A36" s="186"/>
      <c r="B36" s="32" t="s">
        <v>6</v>
      </c>
      <c r="C36" s="196"/>
      <c r="D36" s="196"/>
      <c r="E36" s="196"/>
      <c r="F36" s="196"/>
      <c r="G36" s="196"/>
      <c r="H36" s="196"/>
      <c r="I36" s="196"/>
      <c r="J36" s="196"/>
    </row>
    <row r="37" spans="1:10" ht="15" customHeight="1" x14ac:dyDescent="0.25">
      <c r="A37" s="186"/>
      <c r="B37" s="27" t="s">
        <v>0</v>
      </c>
      <c r="C37" s="196">
        <v>140</v>
      </c>
      <c r="D37" s="196"/>
      <c r="E37" s="196">
        <v>4</v>
      </c>
      <c r="F37" s="196">
        <v>134</v>
      </c>
      <c r="G37" s="196"/>
      <c r="H37" s="196"/>
      <c r="I37" s="196">
        <v>4</v>
      </c>
      <c r="J37" s="196">
        <v>3</v>
      </c>
    </row>
    <row r="38" spans="1:10" ht="15" customHeight="1" x14ac:dyDescent="0.25">
      <c r="A38" s="186"/>
      <c r="B38" s="27" t="s">
        <v>11</v>
      </c>
      <c r="C38" s="196">
        <v>34</v>
      </c>
      <c r="D38" s="196"/>
      <c r="E38" s="196"/>
      <c r="F38" s="196">
        <v>34</v>
      </c>
      <c r="G38" s="196"/>
      <c r="H38" s="196"/>
      <c r="I38" s="196"/>
      <c r="J38" s="196"/>
    </row>
    <row r="39" spans="1:10" ht="15" customHeight="1" x14ac:dyDescent="0.25">
      <c r="A39" s="186"/>
      <c r="B39" s="27" t="s">
        <v>33</v>
      </c>
      <c r="C39" s="196">
        <v>2</v>
      </c>
      <c r="D39" s="196"/>
      <c r="E39" s="196"/>
      <c r="F39" s="196">
        <v>2</v>
      </c>
      <c r="G39" s="196"/>
      <c r="H39" s="196"/>
      <c r="I39" s="196"/>
      <c r="J39" s="196"/>
    </row>
    <row r="40" spans="1:10" ht="15" customHeight="1" x14ac:dyDescent="0.25">
      <c r="A40" s="186"/>
      <c r="B40" s="30" t="s">
        <v>1</v>
      </c>
      <c r="C40" s="197">
        <v>176</v>
      </c>
      <c r="D40" s="197"/>
      <c r="E40" s="197">
        <v>4</v>
      </c>
      <c r="F40" s="197">
        <v>170</v>
      </c>
      <c r="G40" s="197"/>
      <c r="H40" s="197"/>
      <c r="I40" s="197">
        <v>4</v>
      </c>
      <c r="J40" s="197">
        <v>3</v>
      </c>
    </row>
    <row r="41" spans="1:10" ht="15" customHeight="1" x14ac:dyDescent="0.25">
      <c r="A41" s="186"/>
      <c r="B41" s="32" t="s">
        <v>7</v>
      </c>
      <c r="C41" s="196"/>
      <c r="D41" s="196"/>
      <c r="E41" s="196"/>
      <c r="F41" s="196"/>
      <c r="G41" s="196"/>
      <c r="H41" s="196"/>
      <c r="I41" s="196"/>
      <c r="J41" s="196"/>
    </row>
    <row r="42" spans="1:10" ht="15" customHeight="1" x14ac:dyDescent="0.25">
      <c r="A42" s="186"/>
      <c r="B42" s="27" t="s">
        <v>0</v>
      </c>
      <c r="C42" s="196">
        <v>184</v>
      </c>
      <c r="D42" s="196">
        <v>3</v>
      </c>
      <c r="E42" s="196">
        <v>10</v>
      </c>
      <c r="F42" s="196">
        <v>172</v>
      </c>
      <c r="G42" s="196"/>
      <c r="H42" s="196"/>
      <c r="I42" s="196">
        <v>5</v>
      </c>
      <c r="J42" s="196">
        <v>3</v>
      </c>
    </row>
    <row r="43" spans="1:10" ht="15" customHeight="1" x14ac:dyDescent="0.25">
      <c r="A43" s="186"/>
      <c r="B43" s="27" t="s">
        <v>11</v>
      </c>
      <c r="C43" s="196">
        <v>63</v>
      </c>
      <c r="D43" s="196"/>
      <c r="E43" s="196"/>
      <c r="F43" s="196">
        <v>63</v>
      </c>
      <c r="G43" s="196"/>
      <c r="H43" s="196"/>
      <c r="I43" s="196"/>
      <c r="J43" s="196"/>
    </row>
    <row r="44" spans="1:10" ht="15" customHeight="1" x14ac:dyDescent="0.25">
      <c r="A44" s="186"/>
      <c r="B44" s="27" t="s">
        <v>33</v>
      </c>
      <c r="C44" s="196">
        <v>14</v>
      </c>
      <c r="D44" s="196"/>
      <c r="E44" s="196"/>
      <c r="F44" s="196">
        <v>14</v>
      </c>
      <c r="G44" s="196"/>
      <c r="H44" s="196"/>
      <c r="I44" s="196"/>
      <c r="J44" s="196"/>
    </row>
    <row r="45" spans="1:10" ht="15" customHeight="1" x14ac:dyDescent="0.25">
      <c r="A45" s="186"/>
      <c r="B45" s="30" t="s">
        <v>1</v>
      </c>
      <c r="C45" s="197">
        <v>261</v>
      </c>
      <c r="D45" s="197">
        <v>3</v>
      </c>
      <c r="E45" s="197">
        <v>10</v>
      </c>
      <c r="F45" s="197">
        <v>249</v>
      </c>
      <c r="G45" s="197"/>
      <c r="H45" s="197"/>
      <c r="I45" s="197">
        <v>5</v>
      </c>
      <c r="J45" s="197">
        <v>3</v>
      </c>
    </row>
    <row r="46" spans="1:10" ht="15" customHeight="1" x14ac:dyDescent="0.25">
      <c r="A46" s="186"/>
      <c r="B46" s="32" t="s">
        <v>9</v>
      </c>
      <c r="C46" s="196"/>
      <c r="D46" s="196"/>
      <c r="E46" s="196"/>
      <c r="F46" s="196"/>
      <c r="G46" s="196"/>
      <c r="H46" s="196"/>
      <c r="I46" s="196"/>
      <c r="J46" s="196"/>
    </row>
    <row r="47" spans="1:10" ht="15" customHeight="1" x14ac:dyDescent="0.25">
      <c r="A47" s="186"/>
      <c r="B47" s="27" t="s">
        <v>0</v>
      </c>
      <c r="C47" s="196">
        <v>257</v>
      </c>
      <c r="D47" s="196">
        <v>3</v>
      </c>
      <c r="E47" s="196">
        <v>11</v>
      </c>
      <c r="F47" s="196">
        <v>241</v>
      </c>
      <c r="G47" s="196"/>
      <c r="H47" s="196"/>
      <c r="I47" s="196">
        <v>10</v>
      </c>
      <c r="J47" s="196">
        <v>8</v>
      </c>
    </row>
    <row r="48" spans="1:10" ht="15" customHeight="1" x14ac:dyDescent="0.25">
      <c r="A48" s="186"/>
      <c r="B48" s="27" t="s">
        <v>11</v>
      </c>
      <c r="C48" s="196">
        <v>72</v>
      </c>
      <c r="D48" s="196"/>
      <c r="E48" s="196"/>
      <c r="F48" s="196">
        <v>72</v>
      </c>
      <c r="G48" s="196"/>
      <c r="H48" s="196"/>
      <c r="I48" s="196"/>
      <c r="J48" s="196"/>
    </row>
    <row r="49" spans="1:11" ht="15" customHeight="1" x14ac:dyDescent="0.25">
      <c r="A49" s="186"/>
      <c r="B49" s="27" t="s">
        <v>33</v>
      </c>
      <c r="C49" s="196">
        <v>8</v>
      </c>
      <c r="D49" s="196">
        <v>1</v>
      </c>
      <c r="E49" s="196"/>
      <c r="F49" s="196">
        <v>7</v>
      </c>
      <c r="G49" s="196"/>
      <c r="H49" s="196"/>
      <c r="I49" s="196"/>
      <c r="J49" s="196"/>
    </row>
    <row r="50" spans="1:11" ht="15" customHeight="1" x14ac:dyDescent="0.25">
      <c r="A50" s="186"/>
      <c r="B50" s="30" t="s">
        <v>1</v>
      </c>
      <c r="C50" s="197">
        <v>337</v>
      </c>
      <c r="D50" s="197">
        <v>4</v>
      </c>
      <c r="E50" s="197">
        <v>11</v>
      </c>
      <c r="F50" s="197">
        <v>320</v>
      </c>
      <c r="G50" s="197"/>
      <c r="H50" s="197"/>
      <c r="I50" s="197">
        <v>10</v>
      </c>
      <c r="J50" s="197">
        <v>8</v>
      </c>
    </row>
    <row r="51" spans="1:11" ht="15" customHeight="1" x14ac:dyDescent="0.25">
      <c r="A51" s="186"/>
      <c r="B51" s="32" t="s">
        <v>8</v>
      </c>
      <c r="C51" s="196"/>
      <c r="D51" s="196"/>
      <c r="E51" s="196"/>
      <c r="F51" s="196"/>
      <c r="G51" s="196"/>
      <c r="H51" s="196"/>
      <c r="I51" s="187"/>
    </row>
    <row r="52" spans="1:11" ht="15" customHeight="1" x14ac:dyDescent="0.25">
      <c r="A52" s="186"/>
      <c r="B52" s="27" t="s">
        <v>0</v>
      </c>
      <c r="C52" s="198">
        <v>1271</v>
      </c>
      <c r="D52" s="198">
        <v>12</v>
      </c>
      <c r="E52" s="198">
        <v>48</v>
      </c>
      <c r="F52" s="198">
        <v>1204</v>
      </c>
      <c r="G52" s="198">
        <v>1</v>
      </c>
      <c r="H52" s="198">
        <v>1</v>
      </c>
      <c r="I52" s="198">
        <v>39</v>
      </c>
      <c r="J52" s="198">
        <v>29</v>
      </c>
    </row>
    <row r="53" spans="1:11" ht="15" customHeight="1" x14ac:dyDescent="0.25">
      <c r="A53" s="186"/>
      <c r="B53" s="27" t="s">
        <v>11</v>
      </c>
      <c r="C53" s="198">
        <v>344</v>
      </c>
      <c r="D53" s="198"/>
      <c r="E53" s="198">
        <v>1</v>
      </c>
      <c r="F53" s="198">
        <v>343</v>
      </c>
      <c r="G53" s="198"/>
      <c r="H53" s="198"/>
      <c r="I53" s="198"/>
      <c r="J53" s="198">
        <v>1</v>
      </c>
    </row>
    <row r="54" spans="1:11" ht="15" customHeight="1" x14ac:dyDescent="0.25">
      <c r="A54" s="186"/>
      <c r="B54" s="27" t="s">
        <v>33</v>
      </c>
      <c r="C54" s="198">
        <v>47</v>
      </c>
      <c r="D54" s="198">
        <v>1</v>
      </c>
      <c r="E54" s="198"/>
      <c r="F54" s="198">
        <v>46</v>
      </c>
      <c r="G54" s="198"/>
      <c r="H54" s="198"/>
      <c r="I54" s="198"/>
      <c r="J54" s="198"/>
    </row>
    <row r="55" spans="1:11" s="205" customFormat="1" ht="15" customHeight="1" thickBot="1" x14ac:dyDescent="0.25">
      <c r="A55" s="274"/>
      <c r="B55" s="33" t="s">
        <v>1</v>
      </c>
      <c r="C55" s="199">
        <v>1662</v>
      </c>
      <c r="D55" s="199">
        <v>13</v>
      </c>
      <c r="E55" s="199">
        <v>49</v>
      </c>
      <c r="F55" s="199">
        <v>1593</v>
      </c>
      <c r="G55" s="199">
        <v>1</v>
      </c>
      <c r="H55" s="199">
        <v>1</v>
      </c>
      <c r="I55" s="199">
        <v>39</v>
      </c>
      <c r="J55" s="199">
        <v>30</v>
      </c>
    </row>
    <row r="56" spans="1:11" x14ac:dyDescent="0.25">
      <c r="A56" s="186"/>
      <c r="B56" s="186"/>
      <c r="C56" s="186"/>
      <c r="D56" s="186"/>
      <c r="E56" s="186"/>
      <c r="F56" s="195"/>
      <c r="G56" s="186"/>
      <c r="H56" s="186"/>
      <c r="I56" s="187"/>
    </row>
    <row r="57" spans="1:11" ht="8.25" customHeight="1" x14ac:dyDescent="0.25">
      <c r="A57" s="186"/>
      <c r="C57" s="200"/>
      <c r="D57" s="200"/>
      <c r="E57" s="200"/>
      <c r="F57" s="200"/>
      <c r="G57" s="186"/>
      <c r="H57" s="186"/>
      <c r="I57" s="187"/>
    </row>
    <row r="58" spans="1:11" x14ac:dyDescent="0.25">
      <c r="A58" s="186"/>
      <c r="B58" s="200" t="s">
        <v>389</v>
      </c>
      <c r="C58" s="186"/>
      <c r="D58" s="186"/>
      <c r="E58" s="186"/>
      <c r="F58" s="186"/>
      <c r="G58" s="186"/>
      <c r="H58" s="186"/>
      <c r="I58" s="187"/>
    </row>
    <row r="59" spans="1:11" x14ac:dyDescent="0.25">
      <c r="I59" s="187"/>
    </row>
    <row r="60" spans="1:11" x14ac:dyDescent="0.25">
      <c r="B60" s="187" t="s">
        <v>390</v>
      </c>
      <c r="I60" s="187"/>
    </row>
    <row r="61" spans="1:11" x14ac:dyDescent="0.25">
      <c r="I61" s="187"/>
    </row>
    <row r="62" spans="1:11" s="21" customFormat="1" ht="15" customHeight="1" x14ac:dyDescent="0.2">
      <c r="B62" s="402" t="s">
        <v>217</v>
      </c>
      <c r="C62" s="402"/>
      <c r="D62" s="402"/>
      <c r="E62" s="402"/>
      <c r="F62" s="402"/>
      <c r="G62" s="402"/>
      <c r="H62" s="402"/>
      <c r="I62" s="318"/>
      <c r="J62" s="318"/>
      <c r="K62" s="318"/>
    </row>
  </sheetData>
  <mergeCells count="2">
    <mergeCell ref="B9:J9"/>
    <mergeCell ref="B62:H62"/>
  </mergeCells>
  <hyperlinks>
    <hyperlink ref="I6" location="Índice!A1" display="Índice" xr:uid="{00000000-0004-0000-2900-000000000000}"/>
  </hyperlinks>
  <printOptions horizontalCentered="1"/>
  <pageMargins left="0" right="0" top="0" bottom="0" header="0" footer="0"/>
  <pageSetup paperSize="9" scale="5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J60"/>
  <sheetViews>
    <sheetView showGridLines="0" zoomScaleNormal="100" workbookViewId="0">
      <selection activeCell="H6" sqref="H6"/>
    </sheetView>
  </sheetViews>
  <sheetFormatPr baseColWidth="10" defaultColWidth="11.42578125" defaultRowHeight="14.25" x14ac:dyDescent="0.25"/>
  <cols>
    <col min="1" max="1" width="3.85546875" style="187" customWidth="1"/>
    <col min="2" max="2" width="24.7109375" style="187" customWidth="1"/>
    <col min="3" max="9" width="14.7109375" style="187" customWidth="1"/>
    <col min="10" max="10" width="5.28515625" style="187" customWidth="1"/>
    <col min="11" max="16384" width="11.42578125" style="187"/>
  </cols>
  <sheetData>
    <row r="1" spans="1:1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10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</row>
    <row r="3" spans="1:10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</row>
    <row r="4" spans="1:10" s="273" customFormat="1" ht="15" customHeight="1" x14ac:dyDescent="0.25">
      <c r="A4" s="42"/>
      <c r="B4" s="186"/>
      <c r="C4" s="186"/>
      <c r="D4" s="42"/>
      <c r="E4" s="42"/>
      <c r="F4" s="42"/>
      <c r="G4" s="42"/>
      <c r="H4" s="42"/>
      <c r="I4" s="42"/>
    </row>
    <row r="5" spans="1:10" ht="15" customHeight="1" x14ac:dyDescent="0.25">
      <c r="A5" s="186"/>
      <c r="B5" s="186"/>
      <c r="C5" s="186"/>
      <c r="D5" s="186"/>
      <c r="E5" s="186"/>
      <c r="F5" s="186"/>
      <c r="G5" s="186"/>
      <c r="H5" s="186"/>
      <c r="I5" s="186"/>
    </row>
    <row r="6" spans="1:10" ht="15" customHeight="1" x14ac:dyDescent="0.25">
      <c r="A6" s="186"/>
      <c r="B6" s="185" t="str">
        <f>Índice!C8</f>
        <v xml:space="preserve">Estadísticas de la enseñanza de lenguas extranjeras </v>
      </c>
      <c r="C6" s="185"/>
      <c r="D6" s="186"/>
      <c r="E6" s="186"/>
      <c r="F6" s="186"/>
      <c r="G6" s="186"/>
      <c r="H6" s="188" t="s">
        <v>12</v>
      </c>
    </row>
    <row r="7" spans="1:10" x14ac:dyDescent="0.25">
      <c r="A7" s="186"/>
      <c r="B7" s="189" t="str">
        <f>Índice!C9</f>
        <v>Curso 2024/2025</v>
      </c>
      <c r="C7" s="189"/>
      <c r="D7" s="186"/>
      <c r="E7" s="186"/>
      <c r="F7" s="186"/>
      <c r="G7" s="186"/>
    </row>
    <row r="8" spans="1:10" ht="4.5" customHeight="1" x14ac:dyDescent="0.25">
      <c r="A8" s="186"/>
      <c r="B8" s="190"/>
      <c r="C8" s="190"/>
      <c r="D8" s="190"/>
      <c r="E8" s="190"/>
      <c r="F8" s="190"/>
      <c r="G8" s="190"/>
      <c r="H8" s="190"/>
      <c r="I8" s="190"/>
    </row>
    <row r="9" spans="1:10" s="205" customFormat="1" ht="35.25" customHeight="1" thickBot="1" x14ac:dyDescent="0.25">
      <c r="A9" s="274"/>
      <c r="B9" s="433" t="s">
        <v>489</v>
      </c>
      <c r="C9" s="433"/>
      <c r="D9" s="433"/>
      <c r="E9" s="433"/>
      <c r="F9" s="433"/>
      <c r="G9" s="433"/>
      <c r="H9" s="433"/>
      <c r="I9" s="433"/>
    </row>
    <row r="10" spans="1:10" ht="30" customHeight="1" thickBot="1" x14ac:dyDescent="0.3">
      <c r="A10" s="186"/>
      <c r="B10" s="191"/>
      <c r="C10" s="192" t="s">
        <v>207</v>
      </c>
      <c r="D10" s="192" t="s">
        <v>15</v>
      </c>
      <c r="E10" s="192" t="s">
        <v>13</v>
      </c>
      <c r="F10" s="193" t="s">
        <v>14</v>
      </c>
      <c r="G10" s="193" t="s">
        <v>287</v>
      </c>
      <c r="H10" s="193" t="s">
        <v>18</v>
      </c>
      <c r="I10" s="193" t="s">
        <v>19</v>
      </c>
    </row>
    <row r="11" spans="1:10" ht="15" customHeight="1" x14ac:dyDescent="0.25">
      <c r="A11" s="186"/>
      <c r="B11" s="25" t="s">
        <v>10</v>
      </c>
      <c r="C11" s="32"/>
      <c r="D11" s="186"/>
      <c r="E11" s="194"/>
      <c r="F11" s="195"/>
      <c r="G11" s="195"/>
      <c r="H11" s="195"/>
      <c r="I11" s="195"/>
    </row>
    <row r="12" spans="1:10" ht="15" customHeight="1" x14ac:dyDescent="0.25">
      <c r="A12" s="186"/>
      <c r="B12" s="27" t="s">
        <v>0</v>
      </c>
      <c r="C12" s="196">
        <v>76</v>
      </c>
      <c r="D12" s="196">
        <v>76</v>
      </c>
      <c r="E12" s="196">
        <v>68</v>
      </c>
      <c r="F12" s="196">
        <v>17</v>
      </c>
      <c r="G12" s="196"/>
      <c r="H12" s="196">
        <v>5</v>
      </c>
      <c r="I12" s="196">
        <v>7</v>
      </c>
      <c r="J12" s="206"/>
    </row>
    <row r="13" spans="1:10" ht="15" customHeight="1" x14ac:dyDescent="0.25">
      <c r="A13" s="186"/>
      <c r="B13" s="27" t="s">
        <v>11</v>
      </c>
      <c r="C13" s="196">
        <v>13</v>
      </c>
      <c r="D13" s="196">
        <v>16</v>
      </c>
      <c r="E13" s="196">
        <v>8</v>
      </c>
      <c r="F13" s="196"/>
      <c r="G13" s="196"/>
      <c r="H13" s="196"/>
      <c r="I13" s="196"/>
    </row>
    <row r="14" spans="1:10" ht="15" customHeight="1" x14ac:dyDescent="0.25">
      <c r="A14" s="186"/>
      <c r="B14" s="27" t="s">
        <v>33</v>
      </c>
      <c r="C14" s="196">
        <v>2</v>
      </c>
      <c r="D14" s="196">
        <v>4</v>
      </c>
      <c r="E14" s="196">
        <v>4</v>
      </c>
      <c r="F14" s="196">
        <v>1</v>
      </c>
      <c r="G14" s="196"/>
      <c r="H14" s="196"/>
      <c r="I14" s="196">
        <v>1</v>
      </c>
    </row>
    <row r="15" spans="1:10" ht="15" customHeight="1" x14ac:dyDescent="0.25">
      <c r="A15" s="186"/>
      <c r="B15" s="30" t="s">
        <v>1</v>
      </c>
      <c r="C15" s="197">
        <v>91</v>
      </c>
      <c r="D15" s="197">
        <v>96</v>
      </c>
      <c r="E15" s="197">
        <v>80</v>
      </c>
      <c r="F15" s="197">
        <v>18</v>
      </c>
      <c r="G15" s="197"/>
      <c r="H15" s="197">
        <v>5</v>
      </c>
      <c r="I15" s="197">
        <v>8</v>
      </c>
    </row>
    <row r="16" spans="1:10" ht="15" customHeight="1" x14ac:dyDescent="0.25">
      <c r="A16" s="186"/>
      <c r="B16" s="32" t="s">
        <v>2</v>
      </c>
      <c r="C16" s="196"/>
      <c r="D16" s="196"/>
      <c r="E16" s="196"/>
      <c r="F16" s="196"/>
      <c r="G16" s="196"/>
      <c r="H16" s="196"/>
      <c r="I16" s="196"/>
    </row>
    <row r="17" spans="1:9" ht="15" customHeight="1" x14ac:dyDescent="0.25">
      <c r="A17" s="186"/>
      <c r="B17" s="27" t="s">
        <v>0</v>
      </c>
      <c r="C17" s="196">
        <v>75</v>
      </c>
      <c r="D17" s="196">
        <v>78</v>
      </c>
      <c r="E17" s="196">
        <v>64</v>
      </c>
      <c r="F17" s="196">
        <v>16</v>
      </c>
      <c r="G17" s="196">
        <v>1</v>
      </c>
      <c r="H17" s="196">
        <v>9</v>
      </c>
      <c r="I17" s="196">
        <v>11</v>
      </c>
    </row>
    <row r="18" spans="1:9" ht="15" customHeight="1" x14ac:dyDescent="0.25">
      <c r="A18" s="186"/>
      <c r="B18" s="27" t="s">
        <v>11</v>
      </c>
      <c r="C18" s="196">
        <v>37</v>
      </c>
      <c r="D18" s="196">
        <v>46</v>
      </c>
      <c r="E18" s="196">
        <v>29</v>
      </c>
      <c r="F18" s="196">
        <v>2</v>
      </c>
      <c r="G18" s="196"/>
      <c r="H18" s="196"/>
      <c r="I18" s="196"/>
    </row>
    <row r="19" spans="1:9" ht="15" customHeight="1" x14ac:dyDescent="0.25">
      <c r="A19" s="186"/>
      <c r="B19" s="27" t="s">
        <v>33</v>
      </c>
      <c r="C19" s="196">
        <v>3</v>
      </c>
      <c r="D19" s="196">
        <v>5</v>
      </c>
      <c r="E19" s="196">
        <v>6</v>
      </c>
      <c r="F19" s="196"/>
      <c r="G19" s="196"/>
      <c r="H19" s="196"/>
      <c r="I19" s="196"/>
    </row>
    <row r="20" spans="1:9" ht="15" customHeight="1" x14ac:dyDescent="0.25">
      <c r="A20" s="186"/>
      <c r="B20" s="30" t="s">
        <v>1</v>
      </c>
      <c r="C20" s="197">
        <v>115</v>
      </c>
      <c r="D20" s="197">
        <v>129</v>
      </c>
      <c r="E20" s="197">
        <v>99</v>
      </c>
      <c r="F20" s="197">
        <v>18</v>
      </c>
      <c r="G20" s="197">
        <v>1</v>
      </c>
      <c r="H20" s="197">
        <v>9</v>
      </c>
      <c r="I20" s="197">
        <v>11</v>
      </c>
    </row>
    <row r="21" spans="1:9" ht="15" customHeight="1" x14ac:dyDescent="0.25">
      <c r="A21" s="186"/>
      <c r="B21" s="32" t="s">
        <v>3</v>
      </c>
      <c r="C21" s="196"/>
      <c r="D21" s="196"/>
      <c r="E21" s="196"/>
      <c r="F21" s="196"/>
      <c r="G21" s="196"/>
      <c r="H21" s="196"/>
      <c r="I21" s="196"/>
    </row>
    <row r="22" spans="1:9" ht="15" customHeight="1" x14ac:dyDescent="0.25">
      <c r="A22" s="186"/>
      <c r="B22" s="27" t="s">
        <v>0</v>
      </c>
      <c r="C22" s="196">
        <v>70</v>
      </c>
      <c r="D22" s="196">
        <v>71</v>
      </c>
      <c r="E22" s="196">
        <v>54</v>
      </c>
      <c r="F22" s="196">
        <v>12</v>
      </c>
      <c r="G22" s="196"/>
      <c r="H22" s="196">
        <v>2</v>
      </c>
      <c r="I22" s="196">
        <v>4</v>
      </c>
    </row>
    <row r="23" spans="1:9" ht="15" customHeight="1" x14ac:dyDescent="0.25">
      <c r="A23" s="186"/>
      <c r="B23" s="27" t="s">
        <v>11</v>
      </c>
      <c r="C23" s="196">
        <v>33</v>
      </c>
      <c r="D23" s="196">
        <v>40</v>
      </c>
      <c r="E23" s="196">
        <v>22</v>
      </c>
      <c r="F23" s="196"/>
      <c r="G23" s="196"/>
      <c r="H23" s="196"/>
      <c r="I23" s="196"/>
    </row>
    <row r="24" spans="1:9" ht="15" customHeight="1" x14ac:dyDescent="0.25">
      <c r="A24" s="186"/>
      <c r="B24" s="27" t="s">
        <v>33</v>
      </c>
      <c r="C24" s="196">
        <v>2</v>
      </c>
      <c r="D24" s="196">
        <v>4</v>
      </c>
      <c r="E24" s="196">
        <v>3</v>
      </c>
      <c r="F24" s="196"/>
      <c r="G24" s="196"/>
      <c r="H24" s="196"/>
      <c r="I24" s="196"/>
    </row>
    <row r="25" spans="1:9" ht="15" customHeight="1" x14ac:dyDescent="0.25">
      <c r="A25" s="186"/>
      <c r="B25" s="30" t="s">
        <v>1</v>
      </c>
      <c r="C25" s="197">
        <v>105</v>
      </c>
      <c r="D25" s="197">
        <v>115</v>
      </c>
      <c r="E25" s="197">
        <v>79</v>
      </c>
      <c r="F25" s="197">
        <v>12</v>
      </c>
      <c r="G25" s="197"/>
      <c r="H25" s="197">
        <v>2</v>
      </c>
      <c r="I25" s="197">
        <v>4</v>
      </c>
    </row>
    <row r="26" spans="1:9" ht="15" customHeight="1" x14ac:dyDescent="0.25">
      <c r="A26" s="186"/>
      <c r="B26" s="32" t="s">
        <v>5</v>
      </c>
      <c r="C26" s="196"/>
      <c r="D26" s="196"/>
      <c r="E26" s="196"/>
      <c r="F26" s="196"/>
      <c r="G26" s="196"/>
      <c r="H26" s="196"/>
      <c r="I26" s="196"/>
    </row>
    <row r="27" spans="1:9" ht="15" customHeight="1" x14ac:dyDescent="0.25">
      <c r="A27" s="186"/>
      <c r="B27" s="27" t="s">
        <v>0</v>
      </c>
      <c r="C27" s="196">
        <v>100</v>
      </c>
      <c r="D27" s="196">
        <v>100</v>
      </c>
      <c r="E27" s="196">
        <v>71</v>
      </c>
      <c r="F27" s="196">
        <v>29</v>
      </c>
      <c r="G27" s="196"/>
      <c r="H27" s="196">
        <v>7</v>
      </c>
      <c r="I27" s="196">
        <v>8</v>
      </c>
    </row>
    <row r="28" spans="1:9" ht="15" customHeight="1" x14ac:dyDescent="0.25">
      <c r="A28" s="186"/>
      <c r="B28" s="27" t="s">
        <v>11</v>
      </c>
      <c r="C28" s="196">
        <v>37</v>
      </c>
      <c r="D28" s="196">
        <v>39</v>
      </c>
      <c r="E28" s="196">
        <v>22</v>
      </c>
      <c r="F28" s="196">
        <v>1</v>
      </c>
      <c r="G28" s="196"/>
      <c r="H28" s="196"/>
      <c r="I28" s="196"/>
    </row>
    <row r="29" spans="1:9" ht="15" customHeight="1" x14ac:dyDescent="0.25">
      <c r="A29" s="186"/>
      <c r="B29" s="27" t="s">
        <v>33</v>
      </c>
      <c r="C29" s="196">
        <v>4</v>
      </c>
      <c r="D29" s="196">
        <v>6</v>
      </c>
      <c r="E29" s="196">
        <v>5</v>
      </c>
      <c r="F29" s="196"/>
      <c r="G29" s="196"/>
      <c r="H29" s="196"/>
      <c r="I29" s="196"/>
    </row>
    <row r="30" spans="1:9" ht="15" customHeight="1" x14ac:dyDescent="0.25">
      <c r="A30" s="186"/>
      <c r="B30" s="30" t="s">
        <v>1</v>
      </c>
      <c r="C30" s="197">
        <v>141</v>
      </c>
      <c r="D30" s="197">
        <v>145</v>
      </c>
      <c r="E30" s="197">
        <v>98</v>
      </c>
      <c r="F30" s="197">
        <v>30</v>
      </c>
      <c r="G30" s="197"/>
      <c r="H30" s="197">
        <v>7</v>
      </c>
      <c r="I30" s="197">
        <v>8</v>
      </c>
    </row>
    <row r="31" spans="1:9" ht="15" customHeight="1" x14ac:dyDescent="0.25">
      <c r="A31" s="186"/>
      <c r="B31" s="32" t="s">
        <v>4</v>
      </c>
      <c r="C31" s="196"/>
      <c r="D31" s="196"/>
      <c r="E31" s="196"/>
      <c r="F31" s="196"/>
      <c r="G31" s="196"/>
      <c r="H31" s="196"/>
      <c r="I31" s="196"/>
    </row>
    <row r="32" spans="1:9" ht="15" customHeight="1" x14ac:dyDescent="0.25">
      <c r="A32" s="186"/>
      <c r="B32" s="27" t="s">
        <v>0</v>
      </c>
      <c r="C32" s="196">
        <v>53</v>
      </c>
      <c r="D32" s="196">
        <v>55</v>
      </c>
      <c r="E32" s="196">
        <v>42</v>
      </c>
      <c r="F32" s="196">
        <v>12</v>
      </c>
      <c r="G32" s="196"/>
      <c r="H32" s="196">
        <v>1</v>
      </c>
      <c r="I32" s="196">
        <v>4</v>
      </c>
    </row>
    <row r="33" spans="1:9" ht="15" customHeight="1" x14ac:dyDescent="0.25">
      <c r="A33" s="186"/>
      <c r="B33" s="27" t="s">
        <v>11</v>
      </c>
      <c r="C33" s="196">
        <v>13</v>
      </c>
      <c r="D33" s="196">
        <v>15</v>
      </c>
      <c r="E33" s="196">
        <v>10</v>
      </c>
      <c r="F33" s="196"/>
      <c r="G33" s="196"/>
      <c r="H33" s="196"/>
      <c r="I33" s="196"/>
    </row>
    <row r="34" spans="1:9" ht="15" customHeight="1" x14ac:dyDescent="0.25">
      <c r="A34" s="186"/>
      <c r="B34" s="27" t="s">
        <v>33</v>
      </c>
      <c r="C34" s="196"/>
      <c r="D34" s="196">
        <v>2</v>
      </c>
      <c r="E34" s="196">
        <v>2</v>
      </c>
      <c r="F34" s="196"/>
      <c r="G34" s="196"/>
      <c r="H34" s="196"/>
      <c r="I34" s="196"/>
    </row>
    <row r="35" spans="1:9" ht="15" customHeight="1" x14ac:dyDescent="0.25">
      <c r="A35" s="186"/>
      <c r="B35" s="30" t="s">
        <v>1</v>
      </c>
      <c r="C35" s="197">
        <v>66</v>
      </c>
      <c r="D35" s="197">
        <v>72</v>
      </c>
      <c r="E35" s="197">
        <v>54</v>
      </c>
      <c r="F35" s="197">
        <v>12</v>
      </c>
      <c r="G35" s="197"/>
      <c r="H35" s="197">
        <v>1</v>
      </c>
      <c r="I35" s="197">
        <v>4</v>
      </c>
    </row>
    <row r="36" spans="1:9" ht="15" customHeight="1" x14ac:dyDescent="0.25">
      <c r="A36" s="186"/>
      <c r="B36" s="32" t="s">
        <v>6</v>
      </c>
      <c r="C36" s="196"/>
      <c r="D36" s="196"/>
      <c r="E36" s="196"/>
      <c r="F36" s="196"/>
      <c r="G36" s="196"/>
      <c r="H36" s="196"/>
      <c r="I36" s="196"/>
    </row>
    <row r="37" spans="1:9" ht="15" customHeight="1" x14ac:dyDescent="0.25">
      <c r="A37" s="186"/>
      <c r="B37" s="27" t="s">
        <v>0</v>
      </c>
      <c r="C37" s="196">
        <v>73</v>
      </c>
      <c r="D37" s="196">
        <v>78</v>
      </c>
      <c r="E37" s="196">
        <v>58</v>
      </c>
      <c r="F37" s="196">
        <v>18</v>
      </c>
      <c r="G37" s="196">
        <v>1</v>
      </c>
      <c r="H37" s="196">
        <v>3</v>
      </c>
      <c r="I37" s="196">
        <v>7</v>
      </c>
    </row>
    <row r="38" spans="1:9" ht="15" customHeight="1" x14ac:dyDescent="0.25">
      <c r="A38" s="186"/>
      <c r="B38" s="27" t="s">
        <v>11</v>
      </c>
      <c r="C38" s="196">
        <v>31</v>
      </c>
      <c r="D38" s="196">
        <v>34</v>
      </c>
      <c r="E38" s="196">
        <v>22</v>
      </c>
      <c r="F38" s="196"/>
      <c r="G38" s="196"/>
      <c r="H38" s="196"/>
      <c r="I38" s="196"/>
    </row>
    <row r="39" spans="1:9" ht="15" customHeight="1" x14ac:dyDescent="0.25">
      <c r="A39" s="186"/>
      <c r="B39" s="27" t="s">
        <v>33</v>
      </c>
      <c r="C39" s="196">
        <v>1</v>
      </c>
      <c r="D39" s="196">
        <v>2</v>
      </c>
      <c r="E39" s="196">
        <v>2</v>
      </c>
      <c r="F39" s="196"/>
      <c r="G39" s="196"/>
      <c r="H39" s="196"/>
      <c r="I39" s="196"/>
    </row>
    <row r="40" spans="1:9" ht="15" customHeight="1" x14ac:dyDescent="0.25">
      <c r="A40" s="186"/>
      <c r="B40" s="30" t="s">
        <v>1</v>
      </c>
      <c r="C40" s="197">
        <v>105</v>
      </c>
      <c r="D40" s="197">
        <v>114</v>
      </c>
      <c r="E40" s="197">
        <v>82</v>
      </c>
      <c r="F40" s="197">
        <v>18</v>
      </c>
      <c r="G40" s="197">
        <v>1</v>
      </c>
      <c r="H40" s="197">
        <v>3</v>
      </c>
      <c r="I40" s="197">
        <v>7</v>
      </c>
    </row>
    <row r="41" spans="1:9" ht="15" customHeight="1" x14ac:dyDescent="0.25">
      <c r="A41" s="186"/>
      <c r="B41" s="32" t="s">
        <v>7</v>
      </c>
      <c r="C41" s="196"/>
      <c r="D41" s="196"/>
      <c r="E41" s="196"/>
      <c r="F41" s="196"/>
      <c r="G41" s="196"/>
      <c r="H41" s="196"/>
      <c r="I41" s="196"/>
    </row>
    <row r="42" spans="1:9" ht="15" customHeight="1" x14ac:dyDescent="0.25">
      <c r="A42" s="186"/>
      <c r="B42" s="27" t="s">
        <v>0</v>
      </c>
      <c r="C42" s="196">
        <v>101</v>
      </c>
      <c r="D42" s="196">
        <v>104</v>
      </c>
      <c r="E42" s="196">
        <v>81</v>
      </c>
      <c r="F42" s="196">
        <v>16</v>
      </c>
      <c r="G42" s="196">
        <v>1</v>
      </c>
      <c r="H42" s="196">
        <v>7</v>
      </c>
      <c r="I42" s="196">
        <v>10</v>
      </c>
    </row>
    <row r="43" spans="1:9" ht="15" customHeight="1" x14ac:dyDescent="0.25">
      <c r="A43" s="186"/>
      <c r="B43" s="27" t="s">
        <v>11</v>
      </c>
      <c r="C43" s="196">
        <v>51</v>
      </c>
      <c r="D43" s="196">
        <v>59</v>
      </c>
      <c r="E43" s="196">
        <v>38</v>
      </c>
      <c r="F43" s="196"/>
      <c r="G43" s="196"/>
      <c r="H43" s="196"/>
      <c r="I43" s="196">
        <v>1</v>
      </c>
    </row>
    <row r="44" spans="1:9" ht="15" customHeight="1" x14ac:dyDescent="0.25">
      <c r="A44" s="186"/>
      <c r="B44" s="27" t="s">
        <v>33</v>
      </c>
      <c r="C44" s="196">
        <v>12</v>
      </c>
      <c r="D44" s="196">
        <v>13</v>
      </c>
      <c r="E44" s="196">
        <v>8</v>
      </c>
      <c r="F44" s="196">
        <v>1</v>
      </c>
      <c r="G44" s="196"/>
      <c r="H44" s="196"/>
      <c r="I44" s="196"/>
    </row>
    <row r="45" spans="1:9" ht="15" customHeight="1" x14ac:dyDescent="0.25">
      <c r="A45" s="186"/>
      <c r="B45" s="30" t="s">
        <v>1</v>
      </c>
      <c r="C45" s="197">
        <v>164</v>
      </c>
      <c r="D45" s="197">
        <v>176</v>
      </c>
      <c r="E45" s="197">
        <v>127</v>
      </c>
      <c r="F45" s="197">
        <v>17</v>
      </c>
      <c r="G45" s="197">
        <v>1</v>
      </c>
      <c r="H45" s="197">
        <v>7</v>
      </c>
      <c r="I45" s="197">
        <v>11</v>
      </c>
    </row>
    <row r="46" spans="1:9" ht="15" customHeight="1" x14ac:dyDescent="0.25">
      <c r="A46" s="186"/>
      <c r="B46" s="32" t="s">
        <v>9</v>
      </c>
      <c r="C46" s="196"/>
      <c r="D46" s="196"/>
      <c r="E46" s="196"/>
      <c r="F46" s="196"/>
      <c r="G46" s="196"/>
      <c r="H46" s="196"/>
      <c r="I46" s="196"/>
    </row>
    <row r="47" spans="1:9" ht="15" customHeight="1" x14ac:dyDescent="0.25">
      <c r="A47" s="186"/>
      <c r="B47" s="27" t="s">
        <v>0</v>
      </c>
      <c r="C47" s="196">
        <v>133</v>
      </c>
      <c r="D47" s="196">
        <v>137</v>
      </c>
      <c r="E47" s="196">
        <v>118</v>
      </c>
      <c r="F47" s="196">
        <v>52</v>
      </c>
      <c r="G47" s="196"/>
      <c r="H47" s="196">
        <v>4</v>
      </c>
      <c r="I47" s="196">
        <v>10</v>
      </c>
    </row>
    <row r="48" spans="1:9" ht="15" customHeight="1" x14ac:dyDescent="0.25">
      <c r="A48" s="186"/>
      <c r="B48" s="27" t="s">
        <v>11</v>
      </c>
      <c r="C48" s="196">
        <v>58</v>
      </c>
      <c r="D48" s="196">
        <v>70</v>
      </c>
      <c r="E48" s="196">
        <v>37</v>
      </c>
      <c r="F48" s="196"/>
      <c r="G48" s="196"/>
      <c r="H48" s="196"/>
      <c r="I48" s="196">
        <v>1</v>
      </c>
    </row>
    <row r="49" spans="1:10" ht="15" customHeight="1" x14ac:dyDescent="0.25">
      <c r="A49" s="186"/>
      <c r="B49" s="27" t="s">
        <v>33</v>
      </c>
      <c r="C49" s="196">
        <v>7</v>
      </c>
      <c r="D49" s="196">
        <v>8</v>
      </c>
      <c r="E49" s="196">
        <v>4</v>
      </c>
      <c r="F49" s="196">
        <v>1</v>
      </c>
      <c r="G49" s="196"/>
      <c r="H49" s="196"/>
      <c r="I49" s="196"/>
    </row>
    <row r="50" spans="1:10" ht="15" customHeight="1" x14ac:dyDescent="0.25">
      <c r="A50" s="186"/>
      <c r="B50" s="30" t="s">
        <v>1</v>
      </c>
      <c r="C50" s="197">
        <v>198</v>
      </c>
      <c r="D50" s="197">
        <v>215</v>
      </c>
      <c r="E50" s="197">
        <v>159</v>
      </c>
      <c r="F50" s="197">
        <v>53</v>
      </c>
      <c r="G50" s="197"/>
      <c r="H50" s="197">
        <v>4</v>
      </c>
      <c r="I50" s="197">
        <v>11</v>
      </c>
    </row>
    <row r="51" spans="1:10" ht="15" customHeight="1" x14ac:dyDescent="0.25">
      <c r="A51" s="186"/>
      <c r="B51" s="32" t="s">
        <v>8</v>
      </c>
      <c r="C51" s="196"/>
      <c r="D51" s="196"/>
      <c r="E51" s="196"/>
      <c r="F51" s="196"/>
      <c r="G51" s="196"/>
      <c r="H51" s="196"/>
      <c r="I51" s="196"/>
    </row>
    <row r="52" spans="1:10" ht="15" customHeight="1" x14ac:dyDescent="0.25">
      <c r="A52" s="186"/>
      <c r="B52" s="27" t="s">
        <v>0</v>
      </c>
      <c r="C52" s="198">
        <v>681</v>
      </c>
      <c r="D52" s="198">
        <v>699</v>
      </c>
      <c r="E52" s="198">
        <v>556</v>
      </c>
      <c r="F52" s="198">
        <v>172</v>
      </c>
      <c r="G52" s="198">
        <v>3</v>
      </c>
      <c r="H52" s="198">
        <v>38</v>
      </c>
      <c r="I52" s="198">
        <v>61</v>
      </c>
    </row>
    <row r="53" spans="1:10" ht="15" customHeight="1" x14ac:dyDescent="0.25">
      <c r="A53" s="186"/>
      <c r="B53" s="27" t="s">
        <v>11</v>
      </c>
      <c r="C53" s="198">
        <v>273</v>
      </c>
      <c r="D53" s="198">
        <v>319</v>
      </c>
      <c r="E53" s="198">
        <v>188</v>
      </c>
      <c r="F53" s="198">
        <v>3</v>
      </c>
      <c r="G53" s="198"/>
      <c r="H53" s="198"/>
      <c r="I53" s="198">
        <v>2</v>
      </c>
    </row>
    <row r="54" spans="1:10" ht="15" customHeight="1" x14ac:dyDescent="0.25">
      <c r="A54" s="186"/>
      <c r="B54" s="27" t="s">
        <v>33</v>
      </c>
      <c r="C54" s="198">
        <v>31</v>
      </c>
      <c r="D54" s="198">
        <v>44</v>
      </c>
      <c r="E54" s="198">
        <v>34</v>
      </c>
      <c r="F54" s="198">
        <v>3</v>
      </c>
      <c r="G54" s="198"/>
      <c r="H54" s="198"/>
      <c r="I54" s="198">
        <v>1</v>
      </c>
    </row>
    <row r="55" spans="1:10" s="205" customFormat="1" ht="15" customHeight="1" thickBot="1" x14ac:dyDescent="0.25">
      <c r="A55" s="274"/>
      <c r="B55" s="33" t="s">
        <v>1</v>
      </c>
      <c r="C55" s="199">
        <v>985</v>
      </c>
      <c r="D55" s="199">
        <v>1062</v>
      </c>
      <c r="E55" s="199">
        <v>778</v>
      </c>
      <c r="F55" s="199">
        <v>178</v>
      </c>
      <c r="G55" s="199">
        <v>3</v>
      </c>
      <c r="H55" s="199">
        <v>38</v>
      </c>
      <c r="I55" s="199">
        <v>64</v>
      </c>
    </row>
    <row r="56" spans="1:10" x14ac:dyDescent="0.25">
      <c r="A56" s="186"/>
      <c r="B56" s="186"/>
      <c r="C56" s="186"/>
      <c r="D56" s="186"/>
      <c r="E56" s="186"/>
      <c r="F56" s="186"/>
      <c r="G56" s="186"/>
      <c r="H56" s="195"/>
      <c r="I56" s="194"/>
    </row>
    <row r="57" spans="1:10" ht="8.25" customHeight="1" x14ac:dyDescent="0.25">
      <c r="A57" s="186"/>
      <c r="D57" s="200"/>
      <c r="E57" s="200"/>
      <c r="F57" s="200"/>
      <c r="G57" s="200"/>
      <c r="H57" s="200"/>
      <c r="I57" s="200"/>
    </row>
    <row r="58" spans="1:10" x14ac:dyDescent="0.25">
      <c r="A58" s="186"/>
      <c r="B58" s="200" t="s">
        <v>20</v>
      </c>
      <c r="C58" s="200"/>
      <c r="D58" s="186"/>
      <c r="E58" s="186"/>
      <c r="F58" s="186"/>
      <c r="G58" s="186"/>
      <c r="H58" s="186"/>
      <c r="I58" s="186"/>
    </row>
    <row r="60" spans="1:10" s="21" customFormat="1" ht="15" customHeight="1" x14ac:dyDescent="0.2">
      <c r="B60" s="402" t="s">
        <v>217</v>
      </c>
      <c r="C60" s="402"/>
      <c r="D60" s="402"/>
      <c r="E60" s="402"/>
      <c r="F60" s="402"/>
      <c r="G60" s="402"/>
      <c r="H60" s="318"/>
      <c r="I60" s="318"/>
      <c r="J60" s="318"/>
    </row>
  </sheetData>
  <mergeCells count="2">
    <mergeCell ref="B9:I9"/>
    <mergeCell ref="B60:G60"/>
  </mergeCells>
  <hyperlinks>
    <hyperlink ref="H6" location="Índice!A1" display="Índice" xr:uid="{00000000-0004-0000-2A00-000000000000}"/>
  </hyperlinks>
  <pageMargins left="0" right="0" top="0" bottom="0" header="0" footer="0"/>
  <pageSetup paperSize="9" scale="75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J59"/>
  <sheetViews>
    <sheetView showGridLines="0" zoomScaleNormal="100" workbookViewId="0">
      <selection activeCell="H6" sqref="H6"/>
    </sheetView>
  </sheetViews>
  <sheetFormatPr baseColWidth="10" defaultColWidth="11.42578125" defaultRowHeight="14.25" x14ac:dyDescent="0.25"/>
  <cols>
    <col min="1" max="1" width="3.7109375" style="187" customWidth="1"/>
    <col min="2" max="2" width="24.7109375" style="187" customWidth="1"/>
    <col min="3" max="9" width="14.7109375" style="187" customWidth="1"/>
    <col min="10" max="10" width="3.7109375" style="187" customWidth="1"/>
    <col min="11" max="16384" width="11.42578125" style="187"/>
  </cols>
  <sheetData>
    <row r="1" spans="1:1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10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</row>
    <row r="3" spans="1:10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</row>
    <row r="4" spans="1:10" s="273" customFormat="1" ht="15" customHeight="1" x14ac:dyDescent="0.25">
      <c r="A4" s="42"/>
      <c r="B4" s="186"/>
      <c r="C4" s="186"/>
      <c r="D4" s="42"/>
      <c r="E4" s="42"/>
      <c r="F4" s="42"/>
      <c r="G4" s="42"/>
      <c r="H4" s="42"/>
      <c r="I4" s="42"/>
    </row>
    <row r="5" spans="1:10" ht="15" customHeight="1" x14ac:dyDescent="0.25">
      <c r="A5" s="186"/>
      <c r="B5" s="186"/>
      <c r="C5" s="186"/>
      <c r="D5" s="186"/>
      <c r="E5" s="186"/>
      <c r="F5" s="186"/>
      <c r="G5" s="186"/>
      <c r="H5" s="186"/>
      <c r="I5" s="186"/>
    </row>
    <row r="6" spans="1:10" ht="15" customHeight="1" x14ac:dyDescent="0.25">
      <c r="A6" s="186"/>
      <c r="B6" s="185" t="str">
        <f>Índice!C8</f>
        <v xml:space="preserve">Estadísticas de la enseñanza de lenguas extranjeras </v>
      </c>
      <c r="C6" s="185"/>
      <c r="D6" s="186"/>
      <c r="E6" s="186"/>
      <c r="F6" s="186"/>
      <c r="H6" s="188" t="s">
        <v>12</v>
      </c>
    </row>
    <row r="7" spans="1:10" x14ac:dyDescent="0.25">
      <c r="A7" s="186"/>
      <c r="B7" s="189" t="str">
        <f>Índice!C9</f>
        <v>Curso 2024/2025</v>
      </c>
      <c r="C7" s="189"/>
      <c r="D7" s="186"/>
      <c r="E7" s="186"/>
      <c r="F7" s="186"/>
    </row>
    <row r="8" spans="1:10" ht="4.5" customHeight="1" x14ac:dyDescent="0.25">
      <c r="A8" s="186"/>
      <c r="B8" s="190"/>
      <c r="C8" s="190"/>
      <c r="D8" s="190"/>
      <c r="E8" s="190"/>
      <c r="F8" s="190"/>
      <c r="G8" s="190"/>
      <c r="H8" s="190"/>
      <c r="I8" s="190"/>
    </row>
    <row r="9" spans="1:10" s="205" customFormat="1" ht="35.25" customHeight="1" thickBot="1" x14ac:dyDescent="0.25">
      <c r="A9" s="274"/>
      <c r="B9" s="433" t="s">
        <v>491</v>
      </c>
      <c r="C9" s="433"/>
      <c r="D9" s="433"/>
      <c r="E9" s="433"/>
      <c r="F9" s="433"/>
      <c r="G9" s="433"/>
      <c r="H9" s="433"/>
      <c r="I9" s="433"/>
    </row>
    <row r="10" spans="1:10" ht="30" customHeight="1" thickBot="1" x14ac:dyDescent="0.3">
      <c r="A10" s="186"/>
      <c r="B10" s="191"/>
      <c r="C10" s="193" t="s">
        <v>207</v>
      </c>
      <c r="D10" s="192" t="s">
        <v>15</v>
      </c>
      <c r="E10" s="192" t="s">
        <v>13</v>
      </c>
      <c r="F10" s="193" t="s">
        <v>14</v>
      </c>
      <c r="G10" s="193" t="s">
        <v>287</v>
      </c>
      <c r="H10" s="193" t="s">
        <v>18</v>
      </c>
      <c r="I10" s="193" t="s">
        <v>19</v>
      </c>
    </row>
    <row r="11" spans="1:10" ht="15" customHeight="1" x14ac:dyDescent="0.25">
      <c r="A11" s="186"/>
      <c r="B11" s="25" t="s">
        <v>10</v>
      </c>
      <c r="C11" s="195"/>
      <c r="D11" s="186"/>
      <c r="E11" s="194"/>
      <c r="F11" s="195"/>
      <c r="G11" s="195"/>
      <c r="H11" s="195"/>
      <c r="I11" s="195"/>
    </row>
    <row r="12" spans="1:10" ht="15" customHeight="1" x14ac:dyDescent="0.25">
      <c r="A12" s="186"/>
      <c r="B12" s="27" t="s">
        <v>0</v>
      </c>
      <c r="C12" s="196">
        <v>74</v>
      </c>
      <c r="D12" s="196">
        <v>73</v>
      </c>
      <c r="E12" s="196">
        <v>62</v>
      </c>
      <c r="F12" s="196">
        <v>14</v>
      </c>
      <c r="G12" s="196"/>
      <c r="H12" s="196">
        <v>5</v>
      </c>
      <c r="I12" s="196">
        <v>7</v>
      </c>
      <c r="J12" s="206"/>
    </row>
    <row r="13" spans="1:10" ht="15" customHeight="1" x14ac:dyDescent="0.25">
      <c r="A13" s="186"/>
      <c r="B13" s="27" t="s">
        <v>11</v>
      </c>
      <c r="C13" s="196">
        <v>13</v>
      </c>
      <c r="D13" s="196">
        <v>15</v>
      </c>
      <c r="E13" s="196">
        <v>8</v>
      </c>
      <c r="F13" s="196"/>
      <c r="G13" s="196"/>
      <c r="H13" s="196"/>
      <c r="I13" s="196"/>
    </row>
    <row r="14" spans="1:10" ht="15" customHeight="1" x14ac:dyDescent="0.25">
      <c r="A14" s="186"/>
      <c r="B14" s="27" t="s">
        <v>33</v>
      </c>
      <c r="C14" s="196">
        <v>2</v>
      </c>
      <c r="D14" s="196">
        <v>4</v>
      </c>
      <c r="E14" s="196">
        <v>4</v>
      </c>
      <c r="F14" s="196">
        <v>1</v>
      </c>
      <c r="G14" s="196"/>
      <c r="H14" s="196"/>
      <c r="I14" s="196">
        <v>1</v>
      </c>
    </row>
    <row r="15" spans="1:10" ht="15" customHeight="1" x14ac:dyDescent="0.25">
      <c r="A15" s="186"/>
      <c r="B15" s="30" t="s">
        <v>1</v>
      </c>
      <c r="C15" s="197">
        <v>89</v>
      </c>
      <c r="D15" s="197">
        <v>92</v>
      </c>
      <c r="E15" s="197">
        <v>74</v>
      </c>
      <c r="F15" s="197">
        <v>15</v>
      </c>
      <c r="G15" s="197"/>
      <c r="H15" s="197">
        <v>5</v>
      </c>
      <c r="I15" s="197">
        <v>8</v>
      </c>
    </row>
    <row r="16" spans="1:10" ht="15" customHeight="1" x14ac:dyDescent="0.25">
      <c r="A16" s="186"/>
      <c r="B16" s="32" t="s">
        <v>2</v>
      </c>
      <c r="C16" s="196"/>
      <c r="D16" s="196"/>
      <c r="E16" s="196"/>
      <c r="F16" s="196"/>
      <c r="G16" s="196"/>
      <c r="H16" s="196"/>
      <c r="I16" s="196"/>
    </row>
    <row r="17" spans="1:9" ht="15" customHeight="1" x14ac:dyDescent="0.25">
      <c r="A17" s="186"/>
      <c r="B17" s="27" t="s">
        <v>0</v>
      </c>
      <c r="C17" s="196">
        <v>71</v>
      </c>
      <c r="D17" s="196">
        <v>73</v>
      </c>
      <c r="E17" s="196">
        <v>57</v>
      </c>
      <c r="F17" s="196">
        <v>16</v>
      </c>
      <c r="G17" s="196">
        <v>1</v>
      </c>
      <c r="H17" s="196">
        <v>9</v>
      </c>
      <c r="I17" s="196">
        <v>11</v>
      </c>
    </row>
    <row r="18" spans="1:9" ht="15" customHeight="1" x14ac:dyDescent="0.25">
      <c r="A18" s="186"/>
      <c r="B18" s="27" t="s">
        <v>11</v>
      </c>
      <c r="C18" s="196">
        <v>37</v>
      </c>
      <c r="D18" s="196">
        <v>46</v>
      </c>
      <c r="E18" s="196">
        <v>29</v>
      </c>
      <c r="F18" s="196">
        <v>2</v>
      </c>
      <c r="G18" s="196"/>
      <c r="H18" s="196"/>
      <c r="I18" s="196"/>
    </row>
    <row r="19" spans="1:9" ht="15" customHeight="1" x14ac:dyDescent="0.25">
      <c r="A19" s="186"/>
      <c r="B19" s="27" t="s">
        <v>33</v>
      </c>
      <c r="C19" s="196">
        <v>3</v>
      </c>
      <c r="D19" s="196">
        <v>5</v>
      </c>
      <c r="E19" s="196">
        <v>6</v>
      </c>
      <c r="F19" s="196"/>
      <c r="G19" s="196"/>
      <c r="H19" s="196"/>
      <c r="I19" s="196"/>
    </row>
    <row r="20" spans="1:9" ht="15" customHeight="1" x14ac:dyDescent="0.25">
      <c r="A20" s="186"/>
      <c r="B20" s="30" t="s">
        <v>1</v>
      </c>
      <c r="C20" s="197">
        <v>111</v>
      </c>
      <c r="D20" s="197">
        <v>124</v>
      </c>
      <c r="E20" s="197">
        <v>92</v>
      </c>
      <c r="F20" s="197">
        <v>18</v>
      </c>
      <c r="G20" s="197">
        <v>1</v>
      </c>
      <c r="H20" s="197">
        <v>9</v>
      </c>
      <c r="I20" s="197">
        <v>11</v>
      </c>
    </row>
    <row r="21" spans="1:9" ht="15" customHeight="1" x14ac:dyDescent="0.25">
      <c r="A21" s="186"/>
      <c r="B21" s="32" t="s">
        <v>3</v>
      </c>
      <c r="C21" s="196"/>
      <c r="D21" s="196"/>
      <c r="E21" s="196"/>
      <c r="F21" s="196"/>
      <c r="G21" s="196"/>
      <c r="H21" s="196"/>
      <c r="I21" s="196"/>
    </row>
    <row r="22" spans="1:9" ht="15" customHeight="1" x14ac:dyDescent="0.25">
      <c r="A22" s="186"/>
      <c r="B22" s="27" t="s">
        <v>0</v>
      </c>
      <c r="C22" s="196">
        <v>65</v>
      </c>
      <c r="D22" s="196">
        <v>65</v>
      </c>
      <c r="E22" s="196">
        <v>48</v>
      </c>
      <c r="F22" s="196">
        <v>11</v>
      </c>
      <c r="G22" s="196"/>
      <c r="H22" s="196">
        <v>2</v>
      </c>
      <c r="I22" s="196">
        <v>3</v>
      </c>
    </row>
    <row r="23" spans="1:9" ht="15" customHeight="1" x14ac:dyDescent="0.25">
      <c r="A23" s="186"/>
      <c r="B23" s="27" t="s">
        <v>11</v>
      </c>
      <c r="C23" s="196">
        <v>33</v>
      </c>
      <c r="D23" s="196">
        <v>40</v>
      </c>
      <c r="E23" s="196">
        <v>22</v>
      </c>
      <c r="F23" s="196"/>
      <c r="G23" s="196"/>
      <c r="H23" s="196"/>
      <c r="I23" s="196"/>
    </row>
    <row r="24" spans="1:9" ht="15" customHeight="1" x14ac:dyDescent="0.25">
      <c r="A24" s="186"/>
      <c r="B24" s="27" t="s">
        <v>33</v>
      </c>
      <c r="C24" s="196">
        <v>2</v>
      </c>
      <c r="D24" s="196">
        <v>4</v>
      </c>
      <c r="E24" s="196">
        <v>3</v>
      </c>
      <c r="F24" s="196"/>
      <c r="G24" s="196"/>
      <c r="H24" s="196"/>
      <c r="I24" s="196"/>
    </row>
    <row r="25" spans="1:9" ht="15" customHeight="1" x14ac:dyDescent="0.25">
      <c r="A25" s="186"/>
      <c r="B25" s="30" t="s">
        <v>1</v>
      </c>
      <c r="C25" s="197">
        <v>100</v>
      </c>
      <c r="D25" s="197">
        <v>109</v>
      </c>
      <c r="E25" s="197">
        <v>73</v>
      </c>
      <c r="F25" s="197">
        <v>11</v>
      </c>
      <c r="G25" s="197"/>
      <c r="H25" s="197">
        <v>2</v>
      </c>
      <c r="I25" s="197">
        <v>3</v>
      </c>
    </row>
    <row r="26" spans="1:9" ht="15" customHeight="1" x14ac:dyDescent="0.25">
      <c r="A26" s="186"/>
      <c r="B26" s="32" t="s">
        <v>5</v>
      </c>
      <c r="C26" s="196"/>
      <c r="D26" s="196"/>
      <c r="E26" s="196"/>
      <c r="F26" s="196"/>
      <c r="G26" s="196"/>
      <c r="H26" s="196"/>
      <c r="I26" s="196"/>
    </row>
    <row r="27" spans="1:9" ht="15" customHeight="1" x14ac:dyDescent="0.25">
      <c r="A27" s="186"/>
      <c r="B27" s="27" t="s">
        <v>0</v>
      </c>
      <c r="C27" s="196">
        <v>98</v>
      </c>
      <c r="D27" s="196">
        <v>98</v>
      </c>
      <c r="E27" s="196">
        <v>63</v>
      </c>
      <c r="F27" s="196">
        <v>24</v>
      </c>
      <c r="G27" s="196"/>
      <c r="H27" s="196">
        <v>7</v>
      </c>
      <c r="I27" s="196">
        <v>8</v>
      </c>
    </row>
    <row r="28" spans="1:9" ht="15" customHeight="1" x14ac:dyDescent="0.25">
      <c r="A28" s="186"/>
      <c r="B28" s="27" t="s">
        <v>11</v>
      </c>
      <c r="C28" s="196">
        <v>37</v>
      </c>
      <c r="D28" s="196">
        <v>39</v>
      </c>
      <c r="E28" s="196">
        <v>22</v>
      </c>
      <c r="F28" s="196">
        <v>1</v>
      </c>
      <c r="G28" s="196"/>
      <c r="H28" s="196"/>
      <c r="I28" s="196"/>
    </row>
    <row r="29" spans="1:9" ht="15" customHeight="1" x14ac:dyDescent="0.25">
      <c r="A29" s="186"/>
      <c r="B29" s="27" t="s">
        <v>33</v>
      </c>
      <c r="C29" s="196">
        <v>4</v>
      </c>
      <c r="D29" s="196">
        <v>6</v>
      </c>
      <c r="E29" s="196">
        <v>5</v>
      </c>
      <c r="F29" s="196"/>
      <c r="G29" s="196"/>
      <c r="H29" s="196"/>
      <c r="I29" s="196"/>
    </row>
    <row r="30" spans="1:9" ht="15" customHeight="1" x14ac:dyDescent="0.25">
      <c r="A30" s="186"/>
      <c r="B30" s="30" t="s">
        <v>1</v>
      </c>
      <c r="C30" s="197">
        <v>139</v>
      </c>
      <c r="D30" s="197">
        <v>143</v>
      </c>
      <c r="E30" s="197">
        <v>90</v>
      </c>
      <c r="F30" s="197">
        <v>25</v>
      </c>
      <c r="G30" s="197"/>
      <c r="H30" s="197">
        <v>7</v>
      </c>
      <c r="I30" s="197">
        <v>8</v>
      </c>
    </row>
    <row r="31" spans="1:9" ht="15" customHeight="1" x14ac:dyDescent="0.25">
      <c r="A31" s="186"/>
      <c r="B31" s="32" t="s">
        <v>4</v>
      </c>
      <c r="C31" s="196"/>
      <c r="D31" s="196"/>
      <c r="E31" s="196"/>
      <c r="F31" s="196"/>
      <c r="G31" s="196"/>
      <c r="H31" s="196"/>
      <c r="I31" s="196"/>
    </row>
    <row r="32" spans="1:9" ht="15" customHeight="1" x14ac:dyDescent="0.25">
      <c r="A32" s="186"/>
      <c r="B32" s="27" t="s">
        <v>0</v>
      </c>
      <c r="C32" s="196">
        <v>52</v>
      </c>
      <c r="D32" s="196">
        <v>54</v>
      </c>
      <c r="E32" s="196">
        <v>40</v>
      </c>
      <c r="F32" s="196">
        <v>12</v>
      </c>
      <c r="G32" s="196"/>
      <c r="H32" s="196">
        <v>1</v>
      </c>
      <c r="I32" s="196">
        <v>4</v>
      </c>
    </row>
    <row r="33" spans="1:9" ht="15" customHeight="1" x14ac:dyDescent="0.25">
      <c r="A33" s="186"/>
      <c r="B33" s="27" t="s">
        <v>11</v>
      </c>
      <c r="C33" s="196">
        <v>12</v>
      </c>
      <c r="D33" s="196">
        <v>14</v>
      </c>
      <c r="E33" s="196">
        <v>9</v>
      </c>
      <c r="F33" s="196"/>
      <c r="G33" s="196"/>
      <c r="H33" s="196"/>
      <c r="I33" s="196"/>
    </row>
    <row r="34" spans="1:9" ht="15" customHeight="1" x14ac:dyDescent="0.25">
      <c r="A34" s="186"/>
      <c r="B34" s="27" t="s">
        <v>33</v>
      </c>
      <c r="C34" s="196"/>
      <c r="D34" s="196">
        <v>2</v>
      </c>
      <c r="E34" s="196">
        <v>2</v>
      </c>
      <c r="F34" s="196"/>
      <c r="G34" s="196"/>
      <c r="H34" s="196"/>
      <c r="I34" s="196"/>
    </row>
    <row r="35" spans="1:9" ht="15" customHeight="1" x14ac:dyDescent="0.25">
      <c r="A35" s="186"/>
      <c r="B35" s="30" t="s">
        <v>1</v>
      </c>
      <c r="C35" s="197">
        <v>64</v>
      </c>
      <c r="D35" s="197">
        <v>70</v>
      </c>
      <c r="E35" s="197">
        <v>51</v>
      </c>
      <c r="F35" s="197">
        <v>12</v>
      </c>
      <c r="G35" s="197"/>
      <c r="H35" s="197">
        <v>1</v>
      </c>
      <c r="I35" s="197">
        <v>4</v>
      </c>
    </row>
    <row r="36" spans="1:9" ht="15" customHeight="1" x14ac:dyDescent="0.25">
      <c r="A36" s="186"/>
      <c r="B36" s="32" t="s">
        <v>6</v>
      </c>
      <c r="C36" s="196"/>
      <c r="D36" s="196"/>
      <c r="E36" s="196"/>
      <c r="F36" s="196"/>
      <c r="G36" s="196"/>
      <c r="H36" s="196"/>
      <c r="I36" s="196"/>
    </row>
    <row r="37" spans="1:9" ht="15" customHeight="1" x14ac:dyDescent="0.25">
      <c r="A37" s="186"/>
      <c r="B37" s="27" t="s">
        <v>0</v>
      </c>
      <c r="C37" s="196">
        <v>70</v>
      </c>
      <c r="D37" s="196">
        <v>75</v>
      </c>
      <c r="E37" s="196">
        <v>55</v>
      </c>
      <c r="F37" s="196">
        <v>16</v>
      </c>
      <c r="G37" s="196">
        <v>1</v>
      </c>
      <c r="H37" s="196">
        <v>3</v>
      </c>
      <c r="I37" s="196">
        <v>7</v>
      </c>
    </row>
    <row r="38" spans="1:9" ht="15" customHeight="1" x14ac:dyDescent="0.25">
      <c r="A38" s="186"/>
      <c r="B38" s="27" t="s">
        <v>11</v>
      </c>
      <c r="C38" s="196">
        <v>31</v>
      </c>
      <c r="D38" s="196">
        <v>34</v>
      </c>
      <c r="E38" s="196">
        <v>22</v>
      </c>
      <c r="F38" s="196"/>
      <c r="G38" s="196"/>
      <c r="H38" s="196"/>
      <c r="I38" s="196"/>
    </row>
    <row r="39" spans="1:9" ht="15" customHeight="1" x14ac:dyDescent="0.25">
      <c r="A39" s="186"/>
      <c r="B39" s="27" t="s">
        <v>33</v>
      </c>
      <c r="C39" s="196">
        <v>1</v>
      </c>
      <c r="D39" s="196">
        <v>2</v>
      </c>
      <c r="E39" s="196">
        <v>2</v>
      </c>
      <c r="F39" s="196"/>
      <c r="G39" s="196"/>
      <c r="H39" s="196"/>
      <c r="I39" s="196"/>
    </row>
    <row r="40" spans="1:9" ht="15" customHeight="1" x14ac:dyDescent="0.25">
      <c r="A40" s="186"/>
      <c r="B40" s="30" t="s">
        <v>1</v>
      </c>
      <c r="C40" s="197">
        <v>102</v>
      </c>
      <c r="D40" s="197">
        <v>111</v>
      </c>
      <c r="E40" s="197">
        <v>79</v>
      </c>
      <c r="F40" s="197">
        <v>16</v>
      </c>
      <c r="G40" s="197">
        <v>1</v>
      </c>
      <c r="H40" s="197">
        <v>3</v>
      </c>
      <c r="I40" s="197">
        <v>7</v>
      </c>
    </row>
    <row r="41" spans="1:9" ht="15" customHeight="1" x14ac:dyDescent="0.25">
      <c r="A41" s="186"/>
      <c r="B41" s="32" t="s">
        <v>7</v>
      </c>
      <c r="C41" s="196"/>
      <c r="D41" s="196"/>
      <c r="E41" s="196"/>
      <c r="F41" s="196"/>
      <c r="G41" s="196"/>
      <c r="H41" s="196"/>
      <c r="I41" s="196"/>
    </row>
    <row r="42" spans="1:9" ht="15" customHeight="1" x14ac:dyDescent="0.25">
      <c r="A42" s="186"/>
      <c r="B42" s="27" t="s">
        <v>0</v>
      </c>
      <c r="C42" s="196">
        <v>94</v>
      </c>
      <c r="D42" s="196">
        <v>96</v>
      </c>
      <c r="E42" s="196">
        <v>75</v>
      </c>
      <c r="F42" s="196">
        <v>14</v>
      </c>
      <c r="G42" s="196">
        <v>1</v>
      </c>
      <c r="H42" s="196">
        <v>7</v>
      </c>
      <c r="I42" s="196">
        <v>10</v>
      </c>
    </row>
    <row r="43" spans="1:9" ht="15" customHeight="1" x14ac:dyDescent="0.25">
      <c r="A43" s="186"/>
      <c r="B43" s="27" t="s">
        <v>11</v>
      </c>
      <c r="C43" s="196">
        <v>51</v>
      </c>
      <c r="D43" s="196">
        <v>59</v>
      </c>
      <c r="E43" s="196">
        <v>38</v>
      </c>
      <c r="F43" s="196"/>
      <c r="G43" s="196"/>
      <c r="H43" s="196"/>
      <c r="I43" s="196">
        <v>1</v>
      </c>
    </row>
    <row r="44" spans="1:9" ht="15" customHeight="1" x14ac:dyDescent="0.25">
      <c r="A44" s="186"/>
      <c r="B44" s="27" t="s">
        <v>33</v>
      </c>
      <c r="C44" s="196">
        <v>12</v>
      </c>
      <c r="D44" s="196">
        <v>13</v>
      </c>
      <c r="E44" s="196">
        <v>8</v>
      </c>
      <c r="F44" s="196">
        <v>1</v>
      </c>
      <c r="G44" s="196"/>
      <c r="H44" s="196"/>
      <c r="I44" s="196"/>
    </row>
    <row r="45" spans="1:9" ht="15" customHeight="1" x14ac:dyDescent="0.25">
      <c r="A45" s="186"/>
      <c r="B45" s="30" t="s">
        <v>1</v>
      </c>
      <c r="C45" s="197">
        <v>157</v>
      </c>
      <c r="D45" s="197">
        <v>168</v>
      </c>
      <c r="E45" s="197">
        <v>121</v>
      </c>
      <c r="F45" s="197">
        <v>15</v>
      </c>
      <c r="G45" s="197">
        <v>1</v>
      </c>
      <c r="H45" s="197">
        <v>7</v>
      </c>
      <c r="I45" s="197">
        <v>11</v>
      </c>
    </row>
    <row r="46" spans="1:9" ht="15" customHeight="1" x14ac:dyDescent="0.25">
      <c r="A46" s="186"/>
      <c r="B46" s="32" t="s">
        <v>9</v>
      </c>
      <c r="C46" s="196"/>
      <c r="D46" s="196"/>
      <c r="E46" s="196"/>
      <c r="F46" s="196"/>
      <c r="G46" s="196"/>
      <c r="H46" s="196"/>
      <c r="I46" s="196"/>
    </row>
    <row r="47" spans="1:9" ht="15" customHeight="1" x14ac:dyDescent="0.25">
      <c r="A47" s="186"/>
      <c r="B47" s="27" t="s">
        <v>0</v>
      </c>
      <c r="C47" s="196">
        <v>128</v>
      </c>
      <c r="D47" s="196">
        <v>128</v>
      </c>
      <c r="E47" s="196">
        <v>105</v>
      </c>
      <c r="F47" s="196">
        <v>45</v>
      </c>
      <c r="G47" s="196"/>
      <c r="H47" s="196">
        <v>4</v>
      </c>
      <c r="I47" s="196">
        <v>10</v>
      </c>
    </row>
    <row r="48" spans="1:9" ht="15" customHeight="1" x14ac:dyDescent="0.25">
      <c r="A48" s="186"/>
      <c r="B48" s="27" t="s">
        <v>11</v>
      </c>
      <c r="C48" s="196">
        <v>58</v>
      </c>
      <c r="D48" s="196">
        <v>70</v>
      </c>
      <c r="E48" s="196">
        <v>37</v>
      </c>
      <c r="F48" s="196"/>
      <c r="G48" s="196"/>
      <c r="H48" s="196"/>
      <c r="I48" s="196">
        <v>1</v>
      </c>
    </row>
    <row r="49" spans="1:10" ht="15" customHeight="1" x14ac:dyDescent="0.25">
      <c r="A49" s="186"/>
      <c r="B49" s="27" t="s">
        <v>33</v>
      </c>
      <c r="C49" s="196">
        <v>6</v>
      </c>
      <c r="D49" s="196">
        <v>7</v>
      </c>
      <c r="E49" s="196">
        <v>3</v>
      </c>
      <c r="F49" s="196"/>
      <c r="G49" s="196"/>
      <c r="H49" s="196"/>
      <c r="I49" s="196"/>
    </row>
    <row r="50" spans="1:10" ht="15" customHeight="1" x14ac:dyDescent="0.25">
      <c r="A50" s="186"/>
      <c r="B50" s="30" t="s">
        <v>1</v>
      </c>
      <c r="C50" s="197">
        <v>192</v>
      </c>
      <c r="D50" s="197">
        <v>205</v>
      </c>
      <c r="E50" s="197">
        <v>145</v>
      </c>
      <c r="F50" s="197">
        <v>45</v>
      </c>
      <c r="G50" s="197"/>
      <c r="H50" s="197">
        <v>4</v>
      </c>
      <c r="I50" s="197">
        <v>11</v>
      </c>
    </row>
    <row r="51" spans="1:10" ht="15" customHeight="1" x14ac:dyDescent="0.25">
      <c r="A51" s="186"/>
      <c r="B51" s="32" t="s">
        <v>8</v>
      </c>
      <c r="C51" s="196"/>
      <c r="D51" s="196"/>
      <c r="E51" s="196"/>
      <c r="F51" s="196"/>
      <c r="G51" s="196"/>
      <c r="H51" s="196"/>
      <c r="I51" s="196"/>
    </row>
    <row r="52" spans="1:10" ht="15" customHeight="1" x14ac:dyDescent="0.25">
      <c r="A52" s="186"/>
      <c r="B52" s="27" t="s">
        <v>0</v>
      </c>
      <c r="C52" s="198">
        <v>652</v>
      </c>
      <c r="D52" s="198">
        <v>662</v>
      </c>
      <c r="E52" s="198">
        <v>505</v>
      </c>
      <c r="F52" s="198">
        <v>152</v>
      </c>
      <c r="G52" s="198">
        <v>3</v>
      </c>
      <c r="H52" s="198">
        <v>38</v>
      </c>
      <c r="I52" s="198">
        <v>60</v>
      </c>
    </row>
    <row r="53" spans="1:10" ht="15" customHeight="1" x14ac:dyDescent="0.25">
      <c r="A53" s="186"/>
      <c r="B53" s="27" t="s">
        <v>11</v>
      </c>
      <c r="C53" s="198">
        <v>272</v>
      </c>
      <c r="D53" s="198">
        <v>317</v>
      </c>
      <c r="E53" s="198">
        <v>187</v>
      </c>
      <c r="F53" s="198">
        <v>3</v>
      </c>
      <c r="G53" s="198"/>
      <c r="H53" s="198"/>
      <c r="I53" s="198">
        <v>2</v>
      </c>
    </row>
    <row r="54" spans="1:10" ht="15" customHeight="1" x14ac:dyDescent="0.25">
      <c r="A54" s="186"/>
      <c r="B54" s="27" t="s">
        <v>33</v>
      </c>
      <c r="C54" s="198">
        <v>30</v>
      </c>
      <c r="D54" s="198">
        <v>43</v>
      </c>
      <c r="E54" s="198">
        <v>33</v>
      </c>
      <c r="F54" s="198">
        <v>2</v>
      </c>
      <c r="G54" s="198"/>
      <c r="H54" s="198"/>
      <c r="I54" s="198">
        <v>1</v>
      </c>
    </row>
    <row r="55" spans="1:10" s="205" customFormat="1" ht="15" customHeight="1" thickBot="1" x14ac:dyDescent="0.25">
      <c r="A55" s="274"/>
      <c r="B55" s="33" t="s">
        <v>1</v>
      </c>
      <c r="C55" s="199">
        <v>954</v>
      </c>
      <c r="D55" s="199">
        <v>1022</v>
      </c>
      <c r="E55" s="199">
        <v>725</v>
      </c>
      <c r="F55" s="199">
        <v>157</v>
      </c>
      <c r="G55" s="199">
        <v>3</v>
      </c>
      <c r="H55" s="199">
        <v>38</v>
      </c>
      <c r="I55" s="199">
        <v>63</v>
      </c>
    </row>
    <row r="56" spans="1:10" x14ac:dyDescent="0.25">
      <c r="A56" s="186"/>
      <c r="B56" s="186"/>
      <c r="C56" s="186"/>
      <c r="D56" s="186"/>
      <c r="E56" s="186"/>
      <c r="F56" s="186"/>
      <c r="G56" s="195"/>
      <c r="H56" s="195"/>
      <c r="I56" s="194"/>
    </row>
    <row r="57" spans="1:10" s="21" customFormat="1" ht="15" customHeight="1" x14ac:dyDescent="0.2">
      <c r="B57" s="402" t="s">
        <v>217</v>
      </c>
      <c r="C57" s="402"/>
      <c r="D57" s="402"/>
      <c r="E57" s="402"/>
      <c r="F57" s="402"/>
      <c r="G57" s="402"/>
      <c r="H57" s="318"/>
      <c r="I57" s="318"/>
      <c r="J57" s="318"/>
    </row>
    <row r="59" spans="1:10" x14ac:dyDescent="0.25">
      <c r="B59" s="202"/>
      <c r="C59" s="202"/>
    </row>
  </sheetData>
  <mergeCells count="2">
    <mergeCell ref="B9:I9"/>
    <mergeCell ref="B57:G57"/>
  </mergeCells>
  <hyperlinks>
    <hyperlink ref="H6" location="Índice!A1" display="Índice" xr:uid="{00000000-0004-0000-2B00-000000000000}"/>
  </hyperlinks>
  <pageMargins left="0" right="0" top="0" bottom="0" header="0" footer="0"/>
  <pageSetup paperSize="9" scale="76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J60"/>
  <sheetViews>
    <sheetView showGridLines="0" zoomScale="90" zoomScaleNormal="90" workbookViewId="0">
      <selection activeCell="H6" sqref="H6"/>
    </sheetView>
  </sheetViews>
  <sheetFormatPr baseColWidth="10" defaultColWidth="11.42578125" defaultRowHeight="14.25" x14ac:dyDescent="0.25"/>
  <cols>
    <col min="1" max="1" width="3.85546875" style="187" customWidth="1"/>
    <col min="2" max="2" width="24.7109375" style="187" customWidth="1"/>
    <col min="3" max="9" width="14.7109375" style="187" customWidth="1"/>
    <col min="10" max="10" width="6.42578125" style="187" customWidth="1"/>
    <col min="11" max="16384" width="11.42578125" style="187"/>
  </cols>
  <sheetData>
    <row r="1" spans="1:9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</row>
    <row r="3" spans="1:9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</row>
    <row r="4" spans="1:9" s="273" customFormat="1" ht="15" customHeight="1" x14ac:dyDescent="0.25">
      <c r="A4" s="42"/>
      <c r="B4" s="186"/>
      <c r="C4" s="186"/>
      <c r="D4" s="42"/>
      <c r="E4" s="42"/>
      <c r="F4" s="42"/>
      <c r="G4" s="42"/>
      <c r="H4" s="42"/>
      <c r="I4" s="42"/>
    </row>
    <row r="5" spans="1:9" ht="15" customHeight="1" x14ac:dyDescent="0.25">
      <c r="A5" s="186"/>
      <c r="B5" s="186"/>
      <c r="C5" s="186"/>
      <c r="D5" s="186"/>
      <c r="E5" s="186"/>
      <c r="F5" s="186"/>
      <c r="G5" s="186"/>
      <c r="H5" s="186"/>
      <c r="I5" s="186"/>
    </row>
    <row r="6" spans="1:9" ht="15" customHeight="1" x14ac:dyDescent="0.25">
      <c r="A6" s="186"/>
      <c r="B6" s="185" t="str">
        <f>Índice!C8</f>
        <v xml:space="preserve">Estadísticas de la enseñanza de lenguas extranjeras </v>
      </c>
      <c r="C6" s="185"/>
      <c r="D6" s="186"/>
      <c r="E6" s="186"/>
      <c r="F6" s="186"/>
      <c r="H6" s="188" t="s">
        <v>12</v>
      </c>
    </row>
    <row r="7" spans="1:9" x14ac:dyDescent="0.25">
      <c r="A7" s="186"/>
      <c r="B7" s="189" t="str">
        <f>Índice!C9</f>
        <v>Curso 2024/2025</v>
      </c>
      <c r="C7" s="189"/>
      <c r="D7" s="186"/>
      <c r="E7" s="186"/>
      <c r="F7" s="186"/>
    </row>
    <row r="8" spans="1:9" ht="4.5" customHeight="1" x14ac:dyDescent="0.25">
      <c r="A8" s="186"/>
      <c r="B8" s="190"/>
      <c r="C8" s="190"/>
      <c r="D8" s="190"/>
      <c r="E8" s="190"/>
      <c r="F8" s="190"/>
      <c r="G8" s="190"/>
      <c r="H8" s="190"/>
      <c r="I8" s="190"/>
    </row>
    <row r="9" spans="1:9" s="205" customFormat="1" ht="35.25" customHeight="1" thickBot="1" x14ac:dyDescent="0.25">
      <c r="A9" s="274"/>
      <c r="B9" s="433" t="s">
        <v>492</v>
      </c>
      <c r="C9" s="433"/>
      <c r="D9" s="433"/>
      <c r="E9" s="433"/>
      <c r="F9" s="433"/>
      <c r="G9" s="433"/>
      <c r="H9" s="433"/>
      <c r="I9" s="433"/>
    </row>
    <row r="10" spans="1:9" ht="30" customHeight="1" thickBot="1" x14ac:dyDescent="0.3">
      <c r="A10" s="186"/>
      <c r="B10" s="191"/>
      <c r="C10" s="193" t="s">
        <v>207</v>
      </c>
      <c r="D10" s="192" t="s">
        <v>15</v>
      </c>
      <c r="E10" s="192" t="s">
        <v>13</v>
      </c>
      <c r="F10" s="193" t="s">
        <v>14</v>
      </c>
      <c r="G10" s="193" t="s">
        <v>287</v>
      </c>
      <c r="H10" s="193" t="s">
        <v>18</v>
      </c>
      <c r="I10" s="193" t="s">
        <v>19</v>
      </c>
    </row>
    <row r="11" spans="1:9" ht="15" customHeight="1" x14ac:dyDescent="0.25">
      <c r="A11" s="186"/>
      <c r="B11" s="25" t="s">
        <v>10</v>
      </c>
      <c r="C11" s="195"/>
      <c r="D11" s="186"/>
      <c r="E11" s="194"/>
      <c r="F11" s="195"/>
      <c r="G11" s="195"/>
      <c r="H11" s="195"/>
      <c r="I11" s="195"/>
    </row>
    <row r="12" spans="1:9" ht="15" customHeight="1" x14ac:dyDescent="0.25">
      <c r="A12" s="186"/>
      <c r="B12" s="27" t="s">
        <v>0</v>
      </c>
      <c r="C12" s="196">
        <v>2</v>
      </c>
      <c r="D12" s="196">
        <v>1</v>
      </c>
      <c r="E12" s="196"/>
      <c r="F12" s="196">
        <v>3</v>
      </c>
      <c r="G12" s="196">
        <v>0</v>
      </c>
      <c r="H12" s="196">
        <v>0</v>
      </c>
      <c r="I12" s="196">
        <v>1</v>
      </c>
    </row>
    <row r="13" spans="1:9" ht="15" customHeight="1" x14ac:dyDescent="0.25">
      <c r="A13" s="186"/>
      <c r="B13" s="27" t="s">
        <v>11</v>
      </c>
      <c r="C13" s="196"/>
      <c r="D13" s="196"/>
      <c r="E13" s="196"/>
      <c r="F13" s="196"/>
      <c r="G13" s="196"/>
      <c r="H13" s="196"/>
      <c r="I13" s="196"/>
    </row>
    <row r="14" spans="1:9" ht="15" customHeight="1" x14ac:dyDescent="0.25">
      <c r="A14" s="186"/>
      <c r="B14" s="27" t="s">
        <v>33</v>
      </c>
      <c r="C14" s="196"/>
      <c r="D14" s="196"/>
      <c r="E14" s="196"/>
      <c r="F14" s="196"/>
      <c r="G14" s="196"/>
      <c r="H14" s="196"/>
      <c r="I14" s="196"/>
    </row>
    <row r="15" spans="1:9" ht="15" customHeight="1" x14ac:dyDescent="0.25">
      <c r="A15" s="186"/>
      <c r="B15" s="30" t="s">
        <v>1</v>
      </c>
      <c r="C15" s="197">
        <v>2</v>
      </c>
      <c r="D15" s="197">
        <v>1</v>
      </c>
      <c r="E15" s="197"/>
      <c r="F15" s="197">
        <v>3</v>
      </c>
      <c r="G15" s="197">
        <v>0</v>
      </c>
      <c r="H15" s="197">
        <v>0</v>
      </c>
      <c r="I15" s="197">
        <v>1</v>
      </c>
    </row>
    <row r="16" spans="1:9" ht="15" customHeight="1" x14ac:dyDescent="0.25">
      <c r="A16" s="186"/>
      <c r="B16" s="32" t="s">
        <v>2</v>
      </c>
      <c r="C16" s="196"/>
      <c r="D16" s="196"/>
      <c r="E16" s="196"/>
      <c r="F16" s="196"/>
      <c r="G16" s="196"/>
      <c r="H16" s="196"/>
      <c r="I16" s="196"/>
    </row>
    <row r="17" spans="1:9" ht="15" customHeight="1" x14ac:dyDescent="0.25">
      <c r="A17" s="186"/>
      <c r="B17" s="27" t="s">
        <v>0</v>
      </c>
      <c r="C17" s="196">
        <v>2</v>
      </c>
      <c r="D17" s="196">
        <v>1</v>
      </c>
      <c r="E17" s="196">
        <v>1</v>
      </c>
      <c r="F17" s="196"/>
      <c r="G17" s="196">
        <v>0</v>
      </c>
      <c r="H17" s="196">
        <v>0</v>
      </c>
      <c r="I17" s="196"/>
    </row>
    <row r="18" spans="1:9" ht="15" customHeight="1" x14ac:dyDescent="0.25">
      <c r="A18" s="186"/>
      <c r="B18" s="27" t="s">
        <v>11</v>
      </c>
      <c r="C18" s="196"/>
      <c r="D18" s="196"/>
      <c r="E18" s="196"/>
      <c r="F18" s="196"/>
      <c r="G18" s="196"/>
      <c r="H18" s="196"/>
      <c r="I18" s="196"/>
    </row>
    <row r="19" spans="1:9" ht="15" customHeight="1" x14ac:dyDescent="0.25">
      <c r="A19" s="186"/>
      <c r="B19" s="27" t="s">
        <v>33</v>
      </c>
      <c r="C19" s="196"/>
      <c r="D19" s="196"/>
      <c r="E19" s="196"/>
      <c r="F19" s="196"/>
      <c r="G19" s="196"/>
      <c r="H19" s="196"/>
      <c r="I19" s="196"/>
    </row>
    <row r="20" spans="1:9" ht="15" customHeight="1" x14ac:dyDescent="0.25">
      <c r="A20" s="186"/>
      <c r="B20" s="30" t="s">
        <v>1</v>
      </c>
      <c r="C20" s="197">
        <v>2</v>
      </c>
      <c r="D20" s="197">
        <v>1</v>
      </c>
      <c r="E20" s="197">
        <v>1</v>
      </c>
      <c r="F20" s="197"/>
      <c r="G20" s="197">
        <v>0</v>
      </c>
      <c r="H20" s="197">
        <v>0</v>
      </c>
      <c r="I20" s="197"/>
    </row>
    <row r="21" spans="1:9" ht="15" customHeight="1" x14ac:dyDescent="0.25">
      <c r="A21" s="186"/>
      <c r="B21" s="32" t="s">
        <v>3</v>
      </c>
      <c r="C21" s="196"/>
      <c r="D21" s="196"/>
      <c r="E21" s="196"/>
      <c r="F21" s="196"/>
      <c r="G21" s="196"/>
      <c r="H21" s="196"/>
      <c r="I21" s="196"/>
    </row>
    <row r="22" spans="1:9" ht="15" customHeight="1" x14ac:dyDescent="0.25">
      <c r="A22" s="186"/>
      <c r="B22" s="27" t="s">
        <v>0</v>
      </c>
      <c r="C22" s="196">
        <v>4</v>
      </c>
      <c r="D22" s="196">
        <v>3</v>
      </c>
      <c r="E22" s="196">
        <v>2</v>
      </c>
      <c r="F22" s="196"/>
      <c r="G22" s="196">
        <v>0</v>
      </c>
      <c r="H22" s="196">
        <v>0</v>
      </c>
      <c r="I22" s="196">
        <v>1</v>
      </c>
    </row>
    <row r="23" spans="1:9" ht="15" customHeight="1" x14ac:dyDescent="0.25">
      <c r="A23" s="186"/>
      <c r="B23" s="27" t="s">
        <v>11</v>
      </c>
      <c r="C23" s="196"/>
      <c r="D23" s="196"/>
      <c r="E23" s="196"/>
      <c r="F23" s="196"/>
      <c r="G23" s="196"/>
      <c r="H23" s="196"/>
      <c r="I23" s="196"/>
    </row>
    <row r="24" spans="1:9" ht="15" customHeight="1" x14ac:dyDescent="0.25">
      <c r="A24" s="186"/>
      <c r="B24" s="27" t="s">
        <v>33</v>
      </c>
      <c r="C24" s="196"/>
      <c r="D24" s="196"/>
      <c r="E24" s="196"/>
      <c r="F24" s="196"/>
      <c r="G24" s="196"/>
      <c r="H24" s="196"/>
      <c r="I24" s="196"/>
    </row>
    <row r="25" spans="1:9" ht="15" customHeight="1" x14ac:dyDescent="0.25">
      <c r="A25" s="186"/>
      <c r="B25" s="30" t="s">
        <v>1</v>
      </c>
      <c r="C25" s="197">
        <v>4</v>
      </c>
      <c r="D25" s="197">
        <v>3</v>
      </c>
      <c r="E25" s="197">
        <v>2</v>
      </c>
      <c r="F25" s="197"/>
      <c r="G25" s="197">
        <v>0</v>
      </c>
      <c r="H25" s="197">
        <v>0</v>
      </c>
      <c r="I25" s="197">
        <v>1</v>
      </c>
    </row>
    <row r="26" spans="1:9" ht="15" customHeight="1" x14ac:dyDescent="0.25">
      <c r="A26" s="186"/>
      <c r="B26" s="32" t="s">
        <v>5</v>
      </c>
      <c r="C26" s="196"/>
      <c r="D26" s="196"/>
      <c r="E26" s="196"/>
      <c r="F26" s="196"/>
      <c r="G26" s="196"/>
      <c r="H26" s="196"/>
      <c r="I26" s="196"/>
    </row>
    <row r="27" spans="1:9" ht="15" customHeight="1" x14ac:dyDescent="0.25">
      <c r="A27" s="186"/>
      <c r="B27" s="27" t="s">
        <v>0</v>
      </c>
      <c r="C27" s="196">
        <v>2</v>
      </c>
      <c r="D27" s="196">
        <v>1</v>
      </c>
      <c r="E27" s="196"/>
      <c r="F27" s="196">
        <v>1</v>
      </c>
      <c r="G27" s="196">
        <v>0</v>
      </c>
      <c r="H27" s="196">
        <v>0</v>
      </c>
      <c r="I27" s="196"/>
    </row>
    <row r="28" spans="1:9" ht="15" customHeight="1" x14ac:dyDescent="0.25">
      <c r="A28" s="186"/>
      <c r="B28" s="27" t="s">
        <v>11</v>
      </c>
      <c r="C28" s="196"/>
      <c r="D28" s="196"/>
      <c r="E28" s="196"/>
      <c r="F28" s="196"/>
      <c r="G28" s="196"/>
      <c r="H28" s="196"/>
      <c r="I28" s="196"/>
    </row>
    <row r="29" spans="1:9" ht="15" customHeight="1" x14ac:dyDescent="0.25">
      <c r="A29" s="186"/>
      <c r="B29" s="27" t="s">
        <v>33</v>
      </c>
      <c r="C29" s="196"/>
      <c r="D29" s="196"/>
      <c r="E29" s="196"/>
      <c r="F29" s="196"/>
      <c r="G29" s="196"/>
      <c r="H29" s="196"/>
      <c r="I29" s="196"/>
    </row>
    <row r="30" spans="1:9" ht="15" customHeight="1" x14ac:dyDescent="0.25">
      <c r="A30" s="186"/>
      <c r="B30" s="30" t="s">
        <v>1</v>
      </c>
      <c r="C30" s="197">
        <v>2</v>
      </c>
      <c r="D30" s="197">
        <v>1</v>
      </c>
      <c r="E30" s="197"/>
      <c r="F30" s="197">
        <v>1</v>
      </c>
      <c r="G30" s="197">
        <v>0</v>
      </c>
      <c r="H30" s="197">
        <v>0</v>
      </c>
      <c r="I30" s="197"/>
    </row>
    <row r="31" spans="1:9" ht="15" customHeight="1" x14ac:dyDescent="0.25">
      <c r="A31" s="186"/>
      <c r="B31" s="32" t="s">
        <v>4</v>
      </c>
      <c r="C31" s="196"/>
      <c r="D31" s="196"/>
      <c r="E31" s="196"/>
      <c r="F31" s="196"/>
      <c r="G31" s="196"/>
      <c r="H31" s="196"/>
      <c r="I31" s="196"/>
    </row>
    <row r="32" spans="1:9" ht="15" customHeight="1" x14ac:dyDescent="0.25">
      <c r="A32" s="186"/>
      <c r="B32" s="27" t="s">
        <v>0</v>
      </c>
      <c r="C32" s="196">
        <v>2</v>
      </c>
      <c r="D32" s="196">
        <v>2</v>
      </c>
      <c r="E32" s="196">
        <v>2</v>
      </c>
      <c r="F32" s="196">
        <v>1</v>
      </c>
      <c r="G32" s="196">
        <v>0</v>
      </c>
      <c r="H32" s="196">
        <v>0</v>
      </c>
      <c r="I32" s="196"/>
    </row>
    <row r="33" spans="1:9" ht="15" customHeight="1" x14ac:dyDescent="0.25">
      <c r="A33" s="186"/>
      <c r="B33" s="27" t="s">
        <v>11</v>
      </c>
      <c r="C33" s="196">
        <v>1</v>
      </c>
      <c r="D33" s="196">
        <v>1</v>
      </c>
      <c r="E33" s="196">
        <v>1</v>
      </c>
      <c r="F33" s="196"/>
      <c r="G33" s="196">
        <v>0</v>
      </c>
      <c r="H33" s="196">
        <v>0</v>
      </c>
      <c r="I33" s="196"/>
    </row>
    <row r="34" spans="1:9" ht="15" customHeight="1" x14ac:dyDescent="0.25">
      <c r="A34" s="186"/>
      <c r="B34" s="27" t="s">
        <v>33</v>
      </c>
      <c r="C34" s="196"/>
      <c r="D34" s="196"/>
      <c r="E34" s="196"/>
      <c r="F34" s="196"/>
      <c r="G34" s="196"/>
      <c r="H34" s="196"/>
      <c r="I34" s="196"/>
    </row>
    <row r="35" spans="1:9" ht="15" customHeight="1" x14ac:dyDescent="0.25">
      <c r="A35" s="186"/>
      <c r="B35" s="30" t="s">
        <v>1</v>
      </c>
      <c r="C35" s="197">
        <v>3</v>
      </c>
      <c r="D35" s="197">
        <v>3</v>
      </c>
      <c r="E35" s="197">
        <v>3</v>
      </c>
      <c r="F35" s="197">
        <v>1</v>
      </c>
      <c r="G35" s="197">
        <v>0</v>
      </c>
      <c r="H35" s="197">
        <v>0</v>
      </c>
      <c r="I35" s="197"/>
    </row>
    <row r="36" spans="1:9" ht="15" customHeight="1" x14ac:dyDescent="0.25">
      <c r="A36" s="186"/>
      <c r="B36" s="32" t="s">
        <v>6</v>
      </c>
      <c r="C36" s="196"/>
      <c r="D36" s="196"/>
      <c r="E36" s="196"/>
      <c r="F36" s="196"/>
      <c r="G36" s="196"/>
      <c r="H36" s="196"/>
      <c r="I36" s="196"/>
    </row>
    <row r="37" spans="1:9" ht="15" customHeight="1" x14ac:dyDescent="0.25">
      <c r="A37" s="186"/>
      <c r="B37" s="27" t="s">
        <v>0</v>
      </c>
      <c r="C37" s="196">
        <v>3</v>
      </c>
      <c r="D37" s="196">
        <v>1</v>
      </c>
      <c r="E37" s="196"/>
      <c r="F37" s="196">
        <v>1</v>
      </c>
      <c r="G37" s="196">
        <v>0</v>
      </c>
      <c r="H37" s="196">
        <v>0</v>
      </c>
      <c r="I37" s="196"/>
    </row>
    <row r="38" spans="1:9" ht="15" customHeight="1" x14ac:dyDescent="0.25">
      <c r="A38" s="186"/>
      <c r="B38" s="27" t="s">
        <v>11</v>
      </c>
      <c r="C38" s="196"/>
      <c r="D38" s="196"/>
      <c r="E38" s="196"/>
      <c r="F38" s="196"/>
      <c r="G38" s="196"/>
      <c r="H38" s="196"/>
      <c r="I38" s="196"/>
    </row>
    <row r="39" spans="1:9" ht="15" customHeight="1" x14ac:dyDescent="0.25">
      <c r="A39" s="186"/>
      <c r="B39" s="27" t="s">
        <v>33</v>
      </c>
      <c r="C39" s="196"/>
      <c r="D39" s="196"/>
      <c r="E39" s="196"/>
      <c r="F39" s="196"/>
      <c r="G39" s="196"/>
      <c r="H39" s="196"/>
      <c r="I39" s="196"/>
    </row>
    <row r="40" spans="1:9" ht="15" customHeight="1" x14ac:dyDescent="0.25">
      <c r="A40" s="186"/>
      <c r="B40" s="30" t="s">
        <v>1</v>
      </c>
      <c r="C40" s="197">
        <v>3</v>
      </c>
      <c r="D40" s="197">
        <v>1</v>
      </c>
      <c r="E40" s="197"/>
      <c r="F40" s="197">
        <v>1</v>
      </c>
      <c r="G40" s="197">
        <v>0</v>
      </c>
      <c r="H40" s="197">
        <v>0</v>
      </c>
      <c r="I40" s="197"/>
    </row>
    <row r="41" spans="1:9" ht="15" customHeight="1" x14ac:dyDescent="0.25">
      <c r="A41" s="186"/>
      <c r="B41" s="32" t="s">
        <v>7</v>
      </c>
      <c r="C41" s="196"/>
      <c r="D41" s="196"/>
      <c r="E41" s="196"/>
      <c r="F41" s="196"/>
      <c r="G41" s="196"/>
      <c r="H41" s="196"/>
      <c r="I41" s="196"/>
    </row>
    <row r="42" spans="1:9" ht="15" customHeight="1" x14ac:dyDescent="0.25">
      <c r="A42" s="186"/>
      <c r="B42" s="27" t="s">
        <v>0</v>
      </c>
      <c r="C42" s="196">
        <v>6</v>
      </c>
      <c r="D42" s="196">
        <v>6</v>
      </c>
      <c r="E42" s="196">
        <v>3</v>
      </c>
      <c r="F42" s="196">
        <v>1</v>
      </c>
      <c r="G42" s="196">
        <v>0</v>
      </c>
      <c r="H42" s="196">
        <v>0</v>
      </c>
      <c r="I42" s="196">
        <v>1</v>
      </c>
    </row>
    <row r="43" spans="1:9" ht="15" customHeight="1" x14ac:dyDescent="0.25">
      <c r="A43" s="186"/>
      <c r="B43" s="27" t="s">
        <v>11</v>
      </c>
      <c r="C43" s="196"/>
      <c r="D43" s="196"/>
      <c r="E43" s="196"/>
      <c r="F43" s="196"/>
      <c r="G43" s="196"/>
      <c r="H43" s="196"/>
      <c r="I43" s="196"/>
    </row>
    <row r="44" spans="1:9" ht="15" customHeight="1" x14ac:dyDescent="0.25">
      <c r="A44" s="186"/>
      <c r="B44" s="27" t="s">
        <v>33</v>
      </c>
      <c r="C44" s="196"/>
      <c r="D44" s="196"/>
      <c r="E44" s="196"/>
      <c r="F44" s="196"/>
      <c r="G44" s="196"/>
      <c r="H44" s="196"/>
      <c r="I44" s="196"/>
    </row>
    <row r="45" spans="1:9" ht="15" customHeight="1" x14ac:dyDescent="0.25">
      <c r="A45" s="186"/>
      <c r="B45" s="30" t="s">
        <v>1</v>
      </c>
      <c r="C45" s="197">
        <v>6</v>
      </c>
      <c r="D45" s="197">
        <v>6</v>
      </c>
      <c r="E45" s="197">
        <v>3</v>
      </c>
      <c r="F45" s="197">
        <v>1</v>
      </c>
      <c r="G45" s="197">
        <v>0</v>
      </c>
      <c r="H45" s="197">
        <v>0</v>
      </c>
      <c r="I45" s="197">
        <v>1</v>
      </c>
    </row>
    <row r="46" spans="1:9" ht="15" customHeight="1" x14ac:dyDescent="0.25">
      <c r="A46" s="186"/>
      <c r="B46" s="32" t="s">
        <v>9</v>
      </c>
      <c r="C46" s="196"/>
      <c r="D46" s="196"/>
      <c r="E46" s="196"/>
      <c r="F46" s="196"/>
      <c r="G46" s="196"/>
      <c r="H46" s="196"/>
      <c r="I46" s="196"/>
    </row>
    <row r="47" spans="1:9" ht="15" customHeight="1" x14ac:dyDescent="0.25">
      <c r="A47" s="186"/>
      <c r="B47" s="27" t="s">
        <v>0</v>
      </c>
      <c r="C47" s="196">
        <v>4</v>
      </c>
      <c r="D47" s="196">
        <v>2</v>
      </c>
      <c r="E47" s="196">
        <v>3</v>
      </c>
      <c r="F47" s="196">
        <v>5</v>
      </c>
      <c r="G47" s="196">
        <v>0</v>
      </c>
      <c r="H47" s="196">
        <v>0</v>
      </c>
      <c r="I47" s="196"/>
    </row>
    <row r="48" spans="1:9" ht="15" customHeight="1" x14ac:dyDescent="0.25">
      <c r="A48" s="186"/>
      <c r="B48" s="27" t="s">
        <v>11</v>
      </c>
      <c r="C48" s="196"/>
      <c r="D48" s="196"/>
      <c r="E48" s="196"/>
      <c r="F48" s="196"/>
      <c r="G48" s="196"/>
      <c r="H48" s="196"/>
      <c r="I48" s="196"/>
    </row>
    <row r="49" spans="1:10" ht="15" customHeight="1" x14ac:dyDescent="0.25">
      <c r="A49" s="186"/>
      <c r="B49" s="27" t="s">
        <v>33</v>
      </c>
      <c r="C49" s="196"/>
      <c r="D49" s="196"/>
      <c r="E49" s="196"/>
      <c r="F49" s="196"/>
      <c r="G49" s="196"/>
      <c r="H49" s="196"/>
      <c r="I49" s="196"/>
    </row>
    <row r="50" spans="1:10" ht="15" customHeight="1" x14ac:dyDescent="0.25">
      <c r="A50" s="186"/>
      <c r="B50" s="30" t="s">
        <v>1</v>
      </c>
      <c r="C50" s="197">
        <v>4</v>
      </c>
      <c r="D50" s="197">
        <v>2</v>
      </c>
      <c r="E50" s="197">
        <v>3</v>
      </c>
      <c r="F50" s="197">
        <v>5</v>
      </c>
      <c r="G50" s="197">
        <v>0</v>
      </c>
      <c r="H50" s="197">
        <v>0</v>
      </c>
      <c r="I50" s="197"/>
    </row>
    <row r="51" spans="1:10" ht="15" customHeight="1" x14ac:dyDescent="0.25">
      <c r="A51" s="186"/>
      <c r="B51" s="32" t="s">
        <v>8</v>
      </c>
      <c r="C51" s="196"/>
      <c r="D51" s="196"/>
      <c r="E51" s="196"/>
      <c r="F51" s="196"/>
      <c r="G51" s="196"/>
      <c r="H51" s="196"/>
      <c r="I51" s="196"/>
    </row>
    <row r="52" spans="1:10" ht="15" customHeight="1" x14ac:dyDescent="0.25">
      <c r="A52" s="186"/>
      <c r="B52" s="27" t="s">
        <v>0</v>
      </c>
      <c r="C52" s="198">
        <v>25</v>
      </c>
      <c r="D52" s="198">
        <v>17</v>
      </c>
      <c r="E52" s="198">
        <v>11</v>
      </c>
      <c r="F52" s="198">
        <v>12</v>
      </c>
      <c r="G52" s="198">
        <v>0</v>
      </c>
      <c r="H52" s="198">
        <v>0</v>
      </c>
      <c r="I52" s="198">
        <v>3</v>
      </c>
    </row>
    <row r="53" spans="1:10" ht="15" customHeight="1" x14ac:dyDescent="0.25">
      <c r="A53" s="186"/>
      <c r="B53" s="27" t="s">
        <v>11</v>
      </c>
      <c r="C53" s="198">
        <v>1</v>
      </c>
      <c r="D53" s="198">
        <v>1</v>
      </c>
      <c r="E53" s="198">
        <v>1</v>
      </c>
      <c r="F53" s="198"/>
      <c r="G53" s="198">
        <v>0</v>
      </c>
      <c r="H53" s="198">
        <v>0</v>
      </c>
      <c r="I53" s="198"/>
    </row>
    <row r="54" spans="1:10" ht="15" customHeight="1" x14ac:dyDescent="0.25">
      <c r="A54" s="186"/>
      <c r="B54" s="27" t="s">
        <v>33</v>
      </c>
      <c r="C54" s="198"/>
      <c r="D54" s="198"/>
      <c r="E54" s="198"/>
      <c r="F54" s="198"/>
      <c r="G54" s="198"/>
      <c r="H54" s="198"/>
      <c r="I54" s="198"/>
    </row>
    <row r="55" spans="1:10" s="205" customFormat="1" ht="15" customHeight="1" thickBot="1" x14ac:dyDescent="0.25">
      <c r="A55" s="274"/>
      <c r="B55" s="33" t="s">
        <v>1</v>
      </c>
      <c r="C55" s="199">
        <v>26</v>
      </c>
      <c r="D55" s="199">
        <v>18</v>
      </c>
      <c r="E55" s="199">
        <v>12</v>
      </c>
      <c r="F55" s="199">
        <v>12</v>
      </c>
      <c r="G55" s="199">
        <v>0</v>
      </c>
      <c r="H55" s="199">
        <v>0</v>
      </c>
      <c r="I55" s="199">
        <v>3</v>
      </c>
    </row>
    <row r="56" spans="1:10" x14ac:dyDescent="0.25">
      <c r="A56" s="186"/>
      <c r="B56" s="186"/>
      <c r="C56" s="186"/>
      <c r="D56" s="186"/>
      <c r="E56" s="186"/>
      <c r="F56" s="186"/>
      <c r="G56" s="195"/>
      <c r="H56" s="195"/>
      <c r="I56" s="194"/>
    </row>
    <row r="57" spans="1:10" ht="8.25" customHeight="1" x14ac:dyDescent="0.25">
      <c r="A57" s="186"/>
      <c r="D57" s="200"/>
      <c r="E57" s="200"/>
      <c r="F57" s="200"/>
      <c r="G57" s="200"/>
      <c r="H57" s="200"/>
      <c r="I57" s="200"/>
    </row>
    <row r="58" spans="1:10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</row>
    <row r="60" spans="1:10" x14ac:dyDescent="0.25">
      <c r="B60" s="202"/>
      <c r="C60" s="202"/>
    </row>
  </sheetData>
  <mergeCells count="2">
    <mergeCell ref="B9:I9"/>
    <mergeCell ref="B58:G58"/>
  </mergeCells>
  <hyperlinks>
    <hyperlink ref="H6" location="Índice!A1" display="Índice" xr:uid="{00000000-0004-0000-2C00-000000000000}"/>
  </hyperlinks>
  <pageMargins left="0" right="0" top="0" bottom="0" header="0" footer="0"/>
  <pageSetup paperSize="9" scale="74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J60"/>
  <sheetViews>
    <sheetView showGridLines="0" zoomScaleNormal="100" workbookViewId="0">
      <selection activeCell="H6" sqref="H6"/>
    </sheetView>
  </sheetViews>
  <sheetFormatPr baseColWidth="10" defaultColWidth="11.42578125" defaultRowHeight="14.25" x14ac:dyDescent="0.25"/>
  <cols>
    <col min="1" max="1" width="3.85546875" style="187" customWidth="1"/>
    <col min="2" max="2" width="24.7109375" style="187" customWidth="1"/>
    <col min="3" max="9" width="14.7109375" style="187" customWidth="1"/>
    <col min="10" max="10" width="6.7109375" style="187" customWidth="1"/>
    <col min="11" max="16384" width="11.42578125" style="187"/>
  </cols>
  <sheetData>
    <row r="1" spans="1:9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</row>
    <row r="3" spans="1:9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</row>
    <row r="4" spans="1:9" s="273" customFormat="1" ht="15" customHeight="1" x14ac:dyDescent="0.25">
      <c r="A4" s="42"/>
      <c r="B4" s="186"/>
      <c r="C4" s="186"/>
      <c r="D4" s="42"/>
      <c r="E4" s="42"/>
      <c r="F4" s="42"/>
      <c r="G4" s="42"/>
      <c r="H4" s="42"/>
      <c r="I4" s="42"/>
    </row>
    <row r="5" spans="1:9" ht="15" customHeight="1" x14ac:dyDescent="0.25">
      <c r="A5" s="186"/>
      <c r="B5" s="186"/>
      <c r="C5" s="186"/>
      <c r="D5" s="186"/>
      <c r="E5" s="186"/>
      <c r="F5" s="186"/>
      <c r="G5" s="186"/>
      <c r="H5" s="186"/>
      <c r="I5" s="186"/>
    </row>
    <row r="6" spans="1:9" ht="15" customHeight="1" x14ac:dyDescent="0.25">
      <c r="A6" s="186"/>
      <c r="B6" s="185" t="str">
        <f>Índice!C8</f>
        <v xml:space="preserve">Estadísticas de la enseñanza de lenguas extranjeras </v>
      </c>
      <c r="C6" s="185"/>
      <c r="D6" s="186"/>
      <c r="E6" s="186"/>
      <c r="F6" s="186"/>
      <c r="H6" s="188" t="s">
        <v>12</v>
      </c>
    </row>
    <row r="7" spans="1:9" x14ac:dyDescent="0.25">
      <c r="A7" s="186"/>
      <c r="B7" s="189" t="str">
        <f>Índice!C9</f>
        <v>Curso 2024/2025</v>
      </c>
      <c r="C7" s="189"/>
      <c r="D7" s="186"/>
      <c r="E7" s="186"/>
      <c r="F7" s="186"/>
    </row>
    <row r="8" spans="1:9" ht="4.5" customHeight="1" x14ac:dyDescent="0.25">
      <c r="A8" s="186"/>
      <c r="B8" s="190"/>
      <c r="C8" s="190"/>
      <c r="D8" s="190"/>
      <c r="E8" s="190"/>
      <c r="F8" s="190"/>
      <c r="G8" s="190"/>
      <c r="H8" s="190"/>
      <c r="I8" s="190"/>
    </row>
    <row r="9" spans="1:9" s="205" customFormat="1" ht="35.25" customHeight="1" thickBot="1" x14ac:dyDescent="0.25">
      <c r="A9" s="274"/>
      <c r="B9" s="433" t="s">
        <v>493</v>
      </c>
      <c r="C9" s="433"/>
      <c r="D9" s="433"/>
      <c r="E9" s="433"/>
      <c r="F9" s="433"/>
      <c r="G9" s="433"/>
      <c r="H9" s="433"/>
      <c r="I9" s="433"/>
    </row>
    <row r="10" spans="1:9" ht="30" customHeight="1" thickBot="1" x14ac:dyDescent="0.3">
      <c r="A10" s="186"/>
      <c r="B10" s="191"/>
      <c r="C10" s="193" t="s">
        <v>207</v>
      </c>
      <c r="D10" s="192" t="s">
        <v>15</v>
      </c>
      <c r="E10" s="192" t="s">
        <v>13</v>
      </c>
      <c r="F10" s="193" t="s">
        <v>14</v>
      </c>
      <c r="G10" s="193" t="s">
        <v>287</v>
      </c>
      <c r="H10" s="193" t="s">
        <v>18</v>
      </c>
      <c r="I10" s="193" t="s">
        <v>19</v>
      </c>
    </row>
    <row r="11" spans="1:9" ht="15" customHeight="1" x14ac:dyDescent="0.25">
      <c r="A11" s="186"/>
      <c r="B11" s="25" t="s">
        <v>10</v>
      </c>
      <c r="C11" s="195"/>
      <c r="D11" s="186"/>
      <c r="E11" s="194"/>
      <c r="F11" s="195"/>
      <c r="G11" s="195"/>
      <c r="H11" s="195"/>
      <c r="I11" s="195"/>
    </row>
    <row r="12" spans="1:9" ht="15" customHeight="1" x14ac:dyDescent="0.25">
      <c r="A12" s="186"/>
      <c r="B12" s="27" t="s">
        <v>0</v>
      </c>
      <c r="C12" s="196"/>
      <c r="D12" s="196"/>
      <c r="E12" s="196">
        <v>1</v>
      </c>
      <c r="F12" s="196"/>
      <c r="G12" s="196">
        <v>0</v>
      </c>
      <c r="H12" s="196">
        <v>0</v>
      </c>
      <c r="I12" s="196"/>
    </row>
    <row r="13" spans="1:9" ht="15" customHeight="1" x14ac:dyDescent="0.25">
      <c r="A13" s="186"/>
      <c r="B13" s="27" t="s">
        <v>11</v>
      </c>
      <c r="C13" s="196"/>
      <c r="D13" s="196"/>
      <c r="E13" s="196"/>
      <c r="F13" s="196"/>
      <c r="G13" s="196"/>
      <c r="H13" s="196"/>
      <c r="I13" s="196"/>
    </row>
    <row r="14" spans="1:9" ht="15" customHeight="1" x14ac:dyDescent="0.25">
      <c r="A14" s="186"/>
      <c r="B14" s="27" t="s">
        <v>33</v>
      </c>
      <c r="C14" s="196"/>
      <c r="D14" s="196"/>
      <c r="E14" s="196"/>
      <c r="F14" s="196"/>
      <c r="G14" s="196"/>
      <c r="H14" s="196"/>
      <c r="I14" s="196"/>
    </row>
    <row r="15" spans="1:9" ht="15" customHeight="1" x14ac:dyDescent="0.25">
      <c r="A15" s="186"/>
      <c r="B15" s="30" t="s">
        <v>1</v>
      </c>
      <c r="C15" s="197"/>
      <c r="D15" s="197"/>
      <c r="E15" s="197">
        <v>1</v>
      </c>
      <c r="F15" s="197"/>
      <c r="G15" s="197">
        <v>0</v>
      </c>
      <c r="H15" s="197">
        <v>0</v>
      </c>
      <c r="I15" s="197"/>
    </row>
    <row r="16" spans="1:9" ht="15" customHeight="1" x14ac:dyDescent="0.25">
      <c r="A16" s="186"/>
      <c r="B16" s="32" t="s">
        <v>2</v>
      </c>
      <c r="C16" s="196"/>
      <c r="D16" s="196"/>
      <c r="E16" s="196"/>
      <c r="F16" s="196"/>
      <c r="G16" s="196"/>
      <c r="H16" s="196"/>
      <c r="I16" s="196"/>
    </row>
    <row r="17" spans="1:9" ht="15" customHeight="1" x14ac:dyDescent="0.25">
      <c r="A17" s="186"/>
      <c r="B17" s="27" t="s">
        <v>0</v>
      </c>
      <c r="C17" s="196">
        <v>2</v>
      </c>
      <c r="D17" s="196">
        <v>2</v>
      </c>
      <c r="E17" s="196">
        <v>1</v>
      </c>
      <c r="F17" s="196"/>
      <c r="G17" s="196">
        <v>0</v>
      </c>
      <c r="H17" s="196">
        <v>0</v>
      </c>
      <c r="I17" s="196"/>
    </row>
    <row r="18" spans="1:9" ht="15" customHeight="1" x14ac:dyDescent="0.25">
      <c r="A18" s="186"/>
      <c r="B18" s="27" t="s">
        <v>11</v>
      </c>
      <c r="C18" s="196"/>
      <c r="D18" s="196"/>
      <c r="E18" s="196"/>
      <c r="F18" s="196"/>
      <c r="G18" s="196"/>
      <c r="H18" s="196"/>
      <c r="I18" s="196"/>
    </row>
    <row r="19" spans="1:9" ht="15" customHeight="1" x14ac:dyDescent="0.25">
      <c r="A19" s="186"/>
      <c r="B19" s="27" t="s">
        <v>33</v>
      </c>
      <c r="C19" s="196"/>
      <c r="D19" s="196"/>
      <c r="E19" s="196"/>
      <c r="F19" s="196"/>
      <c r="G19" s="196"/>
      <c r="H19" s="196"/>
      <c r="I19" s="196"/>
    </row>
    <row r="20" spans="1:9" ht="15" customHeight="1" x14ac:dyDescent="0.25">
      <c r="A20" s="186"/>
      <c r="B20" s="30" t="s">
        <v>1</v>
      </c>
      <c r="C20" s="197">
        <v>2</v>
      </c>
      <c r="D20" s="197">
        <v>2</v>
      </c>
      <c r="E20" s="197">
        <v>1</v>
      </c>
      <c r="F20" s="197"/>
      <c r="G20" s="197">
        <v>0</v>
      </c>
      <c r="H20" s="197">
        <v>0</v>
      </c>
      <c r="I20" s="197"/>
    </row>
    <row r="21" spans="1:9" ht="15" customHeight="1" x14ac:dyDescent="0.25">
      <c r="A21" s="186"/>
      <c r="B21" s="32" t="s">
        <v>3</v>
      </c>
      <c r="C21" s="196"/>
      <c r="D21" s="196"/>
      <c r="E21" s="196"/>
      <c r="F21" s="196"/>
      <c r="G21" s="196"/>
      <c r="H21" s="196"/>
      <c r="I21" s="196"/>
    </row>
    <row r="22" spans="1:9" ht="15" customHeight="1" x14ac:dyDescent="0.25">
      <c r="A22" s="186"/>
      <c r="B22" s="27" t="s">
        <v>0</v>
      </c>
      <c r="C22" s="196">
        <v>1</v>
      </c>
      <c r="D22" s="196">
        <v>1</v>
      </c>
      <c r="E22" s="196">
        <v>1</v>
      </c>
      <c r="F22" s="196"/>
      <c r="G22" s="196">
        <v>0</v>
      </c>
      <c r="H22" s="196">
        <v>0</v>
      </c>
      <c r="I22" s="196"/>
    </row>
    <row r="23" spans="1:9" ht="15" customHeight="1" x14ac:dyDescent="0.25">
      <c r="A23" s="186"/>
      <c r="B23" s="27" t="s">
        <v>11</v>
      </c>
      <c r="C23" s="196"/>
      <c r="D23" s="196"/>
      <c r="E23" s="196"/>
      <c r="F23" s="196"/>
      <c r="G23" s="196"/>
      <c r="H23" s="196"/>
      <c r="I23" s="196"/>
    </row>
    <row r="24" spans="1:9" ht="15" customHeight="1" x14ac:dyDescent="0.25">
      <c r="A24" s="186"/>
      <c r="B24" s="27" t="s">
        <v>33</v>
      </c>
      <c r="C24" s="196"/>
      <c r="D24" s="196"/>
      <c r="E24" s="196"/>
      <c r="F24" s="196"/>
      <c r="G24" s="196"/>
      <c r="H24" s="196"/>
      <c r="I24" s="196"/>
    </row>
    <row r="25" spans="1:9" ht="15" customHeight="1" x14ac:dyDescent="0.25">
      <c r="A25" s="186"/>
      <c r="B25" s="30" t="s">
        <v>1</v>
      </c>
      <c r="C25" s="197">
        <v>1</v>
      </c>
      <c r="D25" s="197">
        <v>1</v>
      </c>
      <c r="E25" s="197">
        <v>1</v>
      </c>
      <c r="F25" s="197"/>
      <c r="G25" s="197">
        <v>0</v>
      </c>
      <c r="H25" s="197">
        <v>0</v>
      </c>
      <c r="I25" s="197"/>
    </row>
    <row r="26" spans="1:9" ht="15" customHeight="1" x14ac:dyDescent="0.25">
      <c r="A26" s="186"/>
      <c r="B26" s="32" t="s">
        <v>5</v>
      </c>
      <c r="C26" s="196"/>
      <c r="D26" s="196"/>
      <c r="E26" s="196"/>
      <c r="F26" s="196"/>
      <c r="G26" s="196"/>
      <c r="H26" s="196"/>
      <c r="I26" s="196"/>
    </row>
    <row r="27" spans="1:9" ht="15" customHeight="1" x14ac:dyDescent="0.25">
      <c r="A27" s="186"/>
      <c r="B27" s="27" t="s">
        <v>0</v>
      </c>
      <c r="C27" s="196"/>
      <c r="D27" s="196"/>
      <c r="E27" s="196"/>
      <c r="F27" s="196"/>
      <c r="G27" s="196"/>
      <c r="H27" s="196"/>
      <c r="I27" s="196"/>
    </row>
    <row r="28" spans="1:9" ht="15" customHeight="1" x14ac:dyDescent="0.25">
      <c r="A28" s="186"/>
      <c r="B28" s="27" t="s">
        <v>11</v>
      </c>
      <c r="C28" s="196"/>
      <c r="D28" s="196"/>
      <c r="E28" s="196"/>
      <c r="F28" s="196"/>
      <c r="G28" s="196"/>
      <c r="H28" s="196"/>
      <c r="I28" s="196"/>
    </row>
    <row r="29" spans="1:9" ht="15" customHeight="1" x14ac:dyDescent="0.25">
      <c r="A29" s="186"/>
      <c r="B29" s="27" t="s">
        <v>33</v>
      </c>
      <c r="C29" s="196"/>
      <c r="D29" s="196"/>
      <c r="E29" s="196"/>
      <c r="F29" s="196"/>
      <c r="G29" s="196"/>
      <c r="H29" s="196"/>
      <c r="I29" s="196"/>
    </row>
    <row r="30" spans="1:9" ht="15" customHeight="1" x14ac:dyDescent="0.25">
      <c r="A30" s="186"/>
      <c r="B30" s="30" t="s">
        <v>1</v>
      </c>
      <c r="C30" s="197"/>
      <c r="D30" s="197"/>
      <c r="E30" s="197"/>
      <c r="F30" s="197"/>
      <c r="G30" s="197"/>
      <c r="H30" s="197"/>
      <c r="I30" s="197"/>
    </row>
    <row r="31" spans="1:9" ht="15" customHeight="1" x14ac:dyDescent="0.25">
      <c r="A31" s="186"/>
      <c r="B31" s="32" t="s">
        <v>4</v>
      </c>
      <c r="C31" s="196"/>
      <c r="D31" s="196"/>
      <c r="E31" s="196"/>
      <c r="F31" s="196"/>
      <c r="G31" s="196"/>
      <c r="H31" s="196"/>
      <c r="I31" s="196"/>
    </row>
    <row r="32" spans="1:9" ht="15" customHeight="1" x14ac:dyDescent="0.25">
      <c r="A32" s="186"/>
      <c r="B32" s="27" t="s">
        <v>0</v>
      </c>
      <c r="C32" s="196"/>
      <c r="D32" s="196"/>
      <c r="E32" s="196"/>
      <c r="F32" s="196"/>
      <c r="G32" s="196"/>
      <c r="H32" s="196"/>
      <c r="I32" s="196"/>
    </row>
    <row r="33" spans="1:9" ht="15" customHeight="1" x14ac:dyDescent="0.25">
      <c r="A33" s="186"/>
      <c r="B33" s="27" t="s">
        <v>11</v>
      </c>
      <c r="C33" s="196"/>
      <c r="D33" s="196"/>
      <c r="E33" s="196"/>
      <c r="F33" s="196"/>
      <c r="G33" s="196"/>
      <c r="H33" s="196"/>
      <c r="I33" s="196"/>
    </row>
    <row r="34" spans="1:9" ht="15" customHeight="1" x14ac:dyDescent="0.25">
      <c r="A34" s="186"/>
      <c r="B34" s="27" t="s">
        <v>33</v>
      </c>
      <c r="C34" s="196"/>
      <c r="D34" s="196"/>
      <c r="E34" s="196"/>
      <c r="F34" s="196"/>
      <c r="G34" s="196"/>
      <c r="H34" s="196"/>
      <c r="I34" s="196"/>
    </row>
    <row r="35" spans="1:9" ht="15" customHeight="1" x14ac:dyDescent="0.25">
      <c r="A35" s="186"/>
      <c r="B35" s="30" t="s">
        <v>1</v>
      </c>
      <c r="C35" s="197"/>
      <c r="D35" s="197"/>
      <c r="E35" s="197"/>
      <c r="F35" s="197"/>
      <c r="G35" s="197"/>
      <c r="H35" s="197"/>
      <c r="I35" s="197"/>
    </row>
    <row r="36" spans="1:9" ht="15" customHeight="1" x14ac:dyDescent="0.25">
      <c r="A36" s="186"/>
      <c r="B36" s="32" t="s">
        <v>6</v>
      </c>
      <c r="C36" s="196"/>
      <c r="D36" s="196"/>
      <c r="E36" s="196"/>
      <c r="F36" s="196"/>
      <c r="G36" s="196"/>
      <c r="H36" s="196"/>
      <c r="I36" s="196"/>
    </row>
    <row r="37" spans="1:9" ht="15" customHeight="1" x14ac:dyDescent="0.25">
      <c r="A37" s="186"/>
      <c r="B37" s="27" t="s">
        <v>0</v>
      </c>
      <c r="C37" s="196"/>
      <c r="D37" s="196"/>
      <c r="E37" s="196"/>
      <c r="F37" s="196"/>
      <c r="G37" s="196"/>
      <c r="H37" s="196"/>
      <c r="I37" s="196"/>
    </row>
    <row r="38" spans="1:9" ht="15" customHeight="1" x14ac:dyDescent="0.25">
      <c r="A38" s="186"/>
      <c r="B38" s="27" t="s">
        <v>11</v>
      </c>
      <c r="C38" s="196"/>
      <c r="D38" s="196"/>
      <c r="E38" s="196"/>
      <c r="F38" s="196"/>
      <c r="G38" s="196"/>
      <c r="H38" s="196"/>
      <c r="I38" s="196"/>
    </row>
    <row r="39" spans="1:9" ht="15" customHeight="1" x14ac:dyDescent="0.25">
      <c r="A39" s="186"/>
      <c r="B39" s="27" t="s">
        <v>33</v>
      </c>
      <c r="C39" s="196"/>
      <c r="D39" s="196"/>
      <c r="E39" s="196"/>
      <c r="F39" s="196"/>
      <c r="G39" s="196"/>
      <c r="H39" s="196"/>
      <c r="I39" s="196"/>
    </row>
    <row r="40" spans="1:9" ht="15" customHeight="1" x14ac:dyDescent="0.25">
      <c r="A40" s="186"/>
      <c r="B40" s="30" t="s">
        <v>1</v>
      </c>
      <c r="C40" s="197"/>
      <c r="D40" s="197"/>
      <c r="E40" s="197"/>
      <c r="F40" s="197"/>
      <c r="G40" s="197"/>
      <c r="H40" s="197"/>
      <c r="I40" s="197"/>
    </row>
    <row r="41" spans="1:9" ht="15" customHeight="1" x14ac:dyDescent="0.25">
      <c r="A41" s="186"/>
      <c r="B41" s="32" t="s">
        <v>7</v>
      </c>
      <c r="C41" s="196"/>
      <c r="D41" s="196"/>
      <c r="E41" s="196"/>
      <c r="F41" s="196"/>
      <c r="G41" s="196"/>
      <c r="H41" s="196"/>
      <c r="I41" s="196"/>
    </row>
    <row r="42" spans="1:9" ht="15" customHeight="1" x14ac:dyDescent="0.25">
      <c r="A42" s="186"/>
      <c r="B42" s="27" t="s">
        <v>0</v>
      </c>
      <c r="C42" s="196">
        <v>2</v>
      </c>
      <c r="D42" s="196">
        <v>2</v>
      </c>
      <c r="E42" s="196">
        <v>1</v>
      </c>
      <c r="F42" s="196">
        <v>1</v>
      </c>
      <c r="G42" s="196">
        <v>0</v>
      </c>
      <c r="H42" s="196">
        <v>0</v>
      </c>
      <c r="I42" s="196"/>
    </row>
    <row r="43" spans="1:9" ht="15" customHeight="1" x14ac:dyDescent="0.25">
      <c r="A43" s="186"/>
      <c r="B43" s="27" t="s">
        <v>11</v>
      </c>
      <c r="C43" s="196"/>
      <c r="D43" s="196"/>
      <c r="E43" s="196"/>
      <c r="F43" s="196"/>
      <c r="G43" s="196"/>
      <c r="H43" s="196"/>
      <c r="I43" s="196"/>
    </row>
    <row r="44" spans="1:9" ht="15" customHeight="1" x14ac:dyDescent="0.25">
      <c r="A44" s="186"/>
      <c r="B44" s="27" t="s">
        <v>33</v>
      </c>
      <c r="C44" s="196"/>
      <c r="D44" s="196"/>
      <c r="E44" s="196"/>
      <c r="F44" s="196"/>
      <c r="G44" s="196"/>
      <c r="H44" s="196"/>
      <c r="I44" s="196"/>
    </row>
    <row r="45" spans="1:9" ht="15" customHeight="1" x14ac:dyDescent="0.25">
      <c r="A45" s="186"/>
      <c r="B45" s="30" t="s">
        <v>1</v>
      </c>
      <c r="C45" s="197">
        <v>2</v>
      </c>
      <c r="D45" s="197">
        <v>2</v>
      </c>
      <c r="E45" s="197">
        <v>1</v>
      </c>
      <c r="F45" s="197">
        <v>1</v>
      </c>
      <c r="G45" s="197">
        <v>0</v>
      </c>
      <c r="H45" s="197">
        <v>0</v>
      </c>
      <c r="I45" s="197"/>
    </row>
    <row r="46" spans="1:9" ht="15" customHeight="1" x14ac:dyDescent="0.25">
      <c r="A46" s="186"/>
      <c r="B46" s="32" t="s">
        <v>9</v>
      </c>
      <c r="C46" s="196"/>
      <c r="D46" s="196"/>
      <c r="E46" s="196"/>
      <c r="F46" s="196"/>
      <c r="G46" s="196"/>
      <c r="H46" s="196"/>
      <c r="I46" s="196"/>
    </row>
    <row r="47" spans="1:9" ht="15" customHeight="1" x14ac:dyDescent="0.25">
      <c r="A47" s="186"/>
      <c r="B47" s="27" t="s">
        <v>0</v>
      </c>
      <c r="C47" s="196">
        <v>2</v>
      </c>
      <c r="D47" s="196">
        <v>2</v>
      </c>
      <c r="E47" s="196">
        <v>1</v>
      </c>
      <c r="F47" s="196">
        <v>1</v>
      </c>
      <c r="G47" s="196">
        <v>0</v>
      </c>
      <c r="H47" s="196">
        <v>0</v>
      </c>
      <c r="I47" s="196"/>
    </row>
    <row r="48" spans="1:9" ht="15" customHeight="1" x14ac:dyDescent="0.25">
      <c r="A48" s="186"/>
      <c r="B48" s="27" t="s">
        <v>11</v>
      </c>
      <c r="C48" s="196"/>
      <c r="D48" s="196"/>
      <c r="E48" s="196"/>
      <c r="F48" s="196"/>
      <c r="G48" s="196"/>
      <c r="H48" s="196"/>
      <c r="I48" s="196"/>
    </row>
    <row r="49" spans="1:10" ht="15" customHeight="1" x14ac:dyDescent="0.25">
      <c r="A49" s="186"/>
      <c r="B49" s="27" t="s">
        <v>33</v>
      </c>
      <c r="C49" s="196">
        <v>1</v>
      </c>
      <c r="D49" s="196">
        <v>1</v>
      </c>
      <c r="E49" s="196">
        <v>1</v>
      </c>
      <c r="F49" s="196">
        <v>1</v>
      </c>
      <c r="G49" s="196">
        <v>0</v>
      </c>
      <c r="H49" s="196">
        <v>0</v>
      </c>
      <c r="I49" s="196"/>
    </row>
    <row r="50" spans="1:10" ht="15" customHeight="1" x14ac:dyDescent="0.25">
      <c r="A50" s="186"/>
      <c r="B50" s="30" t="s">
        <v>1</v>
      </c>
      <c r="C50" s="197">
        <v>3</v>
      </c>
      <c r="D50" s="197">
        <v>3</v>
      </c>
      <c r="E50" s="197">
        <v>2</v>
      </c>
      <c r="F50" s="197">
        <v>2</v>
      </c>
      <c r="G50" s="197">
        <v>0</v>
      </c>
      <c r="H50" s="197">
        <v>0</v>
      </c>
      <c r="I50" s="197"/>
    </row>
    <row r="51" spans="1:10" ht="15" customHeight="1" x14ac:dyDescent="0.25">
      <c r="A51" s="186"/>
      <c r="B51" s="32" t="s">
        <v>8</v>
      </c>
      <c r="C51" s="196"/>
      <c r="D51" s="196"/>
      <c r="E51" s="196"/>
      <c r="F51" s="196"/>
      <c r="G51" s="196"/>
      <c r="H51" s="196"/>
      <c r="I51" s="196"/>
    </row>
    <row r="52" spans="1:10" ht="15" customHeight="1" x14ac:dyDescent="0.25">
      <c r="A52" s="186"/>
      <c r="B52" s="27" t="s">
        <v>0</v>
      </c>
      <c r="C52" s="198">
        <v>7</v>
      </c>
      <c r="D52" s="198">
        <v>7</v>
      </c>
      <c r="E52" s="198">
        <v>5</v>
      </c>
      <c r="F52" s="198">
        <v>2</v>
      </c>
      <c r="G52" s="198">
        <v>0</v>
      </c>
      <c r="H52" s="198">
        <v>0</v>
      </c>
      <c r="I52" s="198"/>
    </row>
    <row r="53" spans="1:10" ht="15" customHeight="1" x14ac:dyDescent="0.25">
      <c r="A53" s="186"/>
      <c r="B53" s="27" t="s">
        <v>11</v>
      </c>
      <c r="C53" s="198"/>
      <c r="D53" s="198"/>
      <c r="E53" s="198"/>
      <c r="F53" s="198"/>
      <c r="G53" s="198"/>
      <c r="H53" s="198"/>
      <c r="I53" s="198"/>
    </row>
    <row r="54" spans="1:10" ht="15" customHeight="1" x14ac:dyDescent="0.25">
      <c r="A54" s="186"/>
      <c r="B54" s="27" t="s">
        <v>33</v>
      </c>
      <c r="C54" s="198">
        <v>1</v>
      </c>
      <c r="D54" s="198">
        <v>1</v>
      </c>
      <c r="E54" s="198">
        <v>1</v>
      </c>
      <c r="F54" s="198">
        <v>1</v>
      </c>
      <c r="G54" s="198">
        <v>0</v>
      </c>
      <c r="H54" s="198">
        <v>0</v>
      </c>
      <c r="I54" s="198"/>
    </row>
    <row r="55" spans="1:10" s="205" customFormat="1" ht="15" customHeight="1" thickBot="1" x14ac:dyDescent="0.25">
      <c r="A55" s="274"/>
      <c r="B55" s="33" t="s">
        <v>1</v>
      </c>
      <c r="C55" s="199">
        <v>8</v>
      </c>
      <c r="D55" s="199">
        <v>8</v>
      </c>
      <c r="E55" s="199">
        <v>6</v>
      </c>
      <c r="F55" s="199">
        <v>3</v>
      </c>
      <c r="G55" s="199">
        <v>0</v>
      </c>
      <c r="H55" s="199">
        <v>0</v>
      </c>
      <c r="I55" s="199"/>
    </row>
    <row r="56" spans="1:10" x14ac:dyDescent="0.25">
      <c r="A56" s="186"/>
      <c r="B56" s="186"/>
      <c r="C56" s="186"/>
      <c r="D56" s="186"/>
      <c r="E56" s="186"/>
      <c r="F56" s="186"/>
      <c r="G56" s="195"/>
      <c r="H56" s="195"/>
      <c r="I56" s="194"/>
    </row>
    <row r="57" spans="1:10" ht="8.25" customHeight="1" x14ac:dyDescent="0.25">
      <c r="A57" s="186"/>
      <c r="D57" s="200"/>
      <c r="E57" s="200"/>
      <c r="F57" s="200"/>
      <c r="G57" s="200"/>
      <c r="H57" s="200"/>
      <c r="I57" s="200"/>
    </row>
    <row r="58" spans="1:10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</row>
    <row r="60" spans="1:10" x14ac:dyDescent="0.25">
      <c r="B60" s="202"/>
      <c r="C60" s="202"/>
    </row>
  </sheetData>
  <mergeCells count="2">
    <mergeCell ref="B9:I9"/>
    <mergeCell ref="B58:G58"/>
  </mergeCells>
  <hyperlinks>
    <hyperlink ref="H6" location="Índice!A1" display="Índice" xr:uid="{00000000-0004-0000-2D00-000000000000}"/>
  </hyperlinks>
  <pageMargins left="0" right="0" top="0" bottom="0" header="0" footer="0"/>
  <pageSetup paperSize="9" scale="74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80ED-F024-4A37-B2B1-9BE66F443D66}">
  <sheetPr>
    <pageSetUpPr fitToPage="1"/>
  </sheetPr>
  <dimension ref="A1:F59"/>
  <sheetViews>
    <sheetView showGridLines="0" zoomScaleNormal="100" workbookViewId="0">
      <selection activeCell="E6" sqref="E6"/>
    </sheetView>
  </sheetViews>
  <sheetFormatPr baseColWidth="10" defaultColWidth="11.42578125" defaultRowHeight="14.25" x14ac:dyDescent="0.25"/>
  <cols>
    <col min="1" max="1" width="4.7109375" style="187" customWidth="1"/>
    <col min="2" max="2" width="24.7109375" style="187" customWidth="1"/>
    <col min="3" max="5" width="20.7109375" style="187" customWidth="1"/>
    <col min="6" max="6" width="4.7109375" style="187" customWidth="1"/>
    <col min="7" max="16384" width="11.42578125" style="187"/>
  </cols>
  <sheetData>
    <row r="1" spans="1:5" s="4" customFormat="1" ht="20.100000000000001" customHeight="1" x14ac:dyDescent="0.25">
      <c r="A1" s="2"/>
      <c r="B1" s="2"/>
      <c r="C1" s="2"/>
      <c r="D1" s="2"/>
      <c r="E1" s="2"/>
    </row>
    <row r="2" spans="1:5" s="4" customFormat="1" ht="36" customHeight="1" x14ac:dyDescent="0.25">
      <c r="A2" s="2"/>
      <c r="B2" s="5" t="s">
        <v>17</v>
      </c>
      <c r="C2" s="2"/>
      <c r="D2" s="2"/>
      <c r="E2" s="2"/>
    </row>
    <row r="3" spans="1:5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2"/>
      <c r="E3" s="2"/>
    </row>
    <row r="4" spans="1:5" s="273" customFormat="1" ht="15" customHeight="1" x14ac:dyDescent="0.25">
      <c r="A4" s="42"/>
      <c r="B4" s="186"/>
      <c r="C4" s="42"/>
      <c r="D4" s="42"/>
      <c r="E4" s="42"/>
    </row>
    <row r="5" spans="1:5" ht="15" customHeight="1" x14ac:dyDescent="0.25">
      <c r="A5" s="186"/>
      <c r="B5" s="186"/>
      <c r="C5" s="186"/>
      <c r="D5" s="186"/>
      <c r="E5" s="186"/>
    </row>
    <row r="6" spans="1:5" ht="15" customHeight="1" x14ac:dyDescent="0.25">
      <c r="A6" s="186"/>
      <c r="B6" s="185" t="str">
        <f>Índice!C8</f>
        <v xml:space="preserve">Estadísticas de la enseñanza de lenguas extranjeras </v>
      </c>
      <c r="C6" s="186"/>
      <c r="D6" s="186"/>
      <c r="E6" s="188" t="s">
        <v>12</v>
      </c>
    </row>
    <row r="7" spans="1:5" x14ac:dyDescent="0.25">
      <c r="A7" s="186"/>
      <c r="B7" s="189" t="str">
        <f>Índice!C9</f>
        <v>Curso 2024/2025</v>
      </c>
      <c r="C7" s="186"/>
      <c r="D7" s="186"/>
      <c r="E7" s="186"/>
    </row>
    <row r="8" spans="1:5" ht="4.5" customHeight="1" x14ac:dyDescent="0.25">
      <c r="A8" s="186"/>
      <c r="B8" s="190"/>
      <c r="C8" s="190"/>
      <c r="D8" s="190"/>
      <c r="E8" s="190"/>
    </row>
    <row r="9" spans="1:5" s="205" customFormat="1" ht="35.25" customHeight="1" thickBot="1" x14ac:dyDescent="0.25">
      <c r="A9" s="274"/>
      <c r="B9" s="433" t="s">
        <v>494</v>
      </c>
      <c r="C9" s="433"/>
      <c r="D9" s="433"/>
      <c r="E9" s="433"/>
    </row>
    <row r="10" spans="1:5" ht="30" customHeight="1" thickBot="1" x14ac:dyDescent="0.3">
      <c r="A10" s="186"/>
      <c r="B10" s="191"/>
      <c r="C10" s="192" t="s">
        <v>15</v>
      </c>
      <c r="D10" s="192" t="s">
        <v>13</v>
      </c>
      <c r="E10" s="193" t="s">
        <v>14</v>
      </c>
    </row>
    <row r="11" spans="1:5" ht="15" customHeight="1" x14ac:dyDescent="0.25">
      <c r="A11" s="186"/>
      <c r="B11" s="25" t="s">
        <v>10</v>
      </c>
      <c r="C11" s="186"/>
      <c r="D11" s="194"/>
      <c r="E11" s="195"/>
    </row>
    <row r="12" spans="1:5" ht="15" customHeight="1" x14ac:dyDescent="0.25">
      <c r="A12" s="186"/>
      <c r="B12" s="27" t="s">
        <v>0</v>
      </c>
      <c r="C12" s="196">
        <v>0</v>
      </c>
      <c r="D12" s="196">
        <v>0</v>
      </c>
      <c r="E12" s="196">
        <v>0</v>
      </c>
    </row>
    <row r="13" spans="1:5" ht="15" customHeight="1" x14ac:dyDescent="0.25">
      <c r="A13" s="186"/>
      <c r="B13" s="27" t="s">
        <v>11</v>
      </c>
      <c r="C13" s="196">
        <v>0</v>
      </c>
      <c r="D13" s="196">
        <v>0</v>
      </c>
      <c r="E13" s="196">
        <v>0</v>
      </c>
    </row>
    <row r="14" spans="1:5" ht="15" customHeight="1" x14ac:dyDescent="0.25">
      <c r="A14" s="186"/>
      <c r="B14" s="27" t="s">
        <v>33</v>
      </c>
      <c r="C14" s="196">
        <v>0</v>
      </c>
      <c r="D14" s="196">
        <v>0</v>
      </c>
      <c r="E14" s="196">
        <v>0</v>
      </c>
    </row>
    <row r="15" spans="1:5" ht="15" customHeight="1" x14ac:dyDescent="0.25">
      <c r="A15" s="186"/>
      <c r="B15" s="30" t="s">
        <v>1</v>
      </c>
      <c r="C15" s="197">
        <v>0</v>
      </c>
      <c r="D15" s="197">
        <v>0</v>
      </c>
      <c r="E15" s="197">
        <v>0</v>
      </c>
    </row>
    <row r="16" spans="1:5" ht="15" customHeight="1" x14ac:dyDescent="0.25">
      <c r="A16" s="186"/>
      <c r="B16" s="32" t="s">
        <v>2</v>
      </c>
      <c r="C16" s="196"/>
      <c r="D16" s="196"/>
      <c r="E16" s="196"/>
    </row>
    <row r="17" spans="1:5" ht="15" customHeight="1" x14ac:dyDescent="0.25">
      <c r="A17" s="186"/>
      <c r="B17" s="27" t="s">
        <v>0</v>
      </c>
      <c r="C17" s="196">
        <v>0</v>
      </c>
      <c r="D17" s="196">
        <v>0</v>
      </c>
      <c r="E17" s="196">
        <v>0</v>
      </c>
    </row>
    <row r="18" spans="1:5" ht="15" customHeight="1" x14ac:dyDescent="0.25">
      <c r="A18" s="186"/>
      <c r="B18" s="27" t="s">
        <v>11</v>
      </c>
      <c r="C18" s="196">
        <v>0</v>
      </c>
      <c r="D18" s="196">
        <v>0</v>
      </c>
      <c r="E18" s="196">
        <v>0</v>
      </c>
    </row>
    <row r="19" spans="1:5" ht="15" customHeight="1" x14ac:dyDescent="0.25">
      <c r="A19" s="186"/>
      <c r="B19" s="27" t="s">
        <v>33</v>
      </c>
      <c r="C19" s="196">
        <v>0</v>
      </c>
      <c r="D19" s="196">
        <v>0</v>
      </c>
      <c r="E19" s="196">
        <v>0</v>
      </c>
    </row>
    <row r="20" spans="1:5" ht="15" customHeight="1" x14ac:dyDescent="0.25">
      <c r="A20" s="186"/>
      <c r="B20" s="30" t="s">
        <v>1</v>
      </c>
      <c r="C20" s="197">
        <v>0</v>
      </c>
      <c r="D20" s="197">
        <v>0</v>
      </c>
      <c r="E20" s="197">
        <v>0</v>
      </c>
    </row>
    <row r="21" spans="1:5" ht="15" customHeight="1" x14ac:dyDescent="0.25">
      <c r="A21" s="186"/>
      <c r="B21" s="32" t="s">
        <v>3</v>
      </c>
      <c r="C21" s="196"/>
      <c r="D21" s="196"/>
      <c r="E21" s="196"/>
    </row>
    <row r="22" spans="1:5" ht="15" customHeight="1" x14ac:dyDescent="0.25">
      <c r="A22" s="186"/>
      <c r="B22" s="27" t="s">
        <v>0</v>
      </c>
      <c r="C22" s="196">
        <v>1</v>
      </c>
      <c r="D22" s="196">
        <v>0</v>
      </c>
      <c r="E22" s="196">
        <v>0</v>
      </c>
    </row>
    <row r="23" spans="1:5" ht="15" customHeight="1" x14ac:dyDescent="0.25">
      <c r="A23" s="186"/>
      <c r="B23" s="27" t="s">
        <v>11</v>
      </c>
      <c r="C23" s="196">
        <v>0</v>
      </c>
      <c r="D23" s="196">
        <v>0</v>
      </c>
      <c r="E23" s="196">
        <v>0</v>
      </c>
    </row>
    <row r="24" spans="1:5" ht="15" customHeight="1" x14ac:dyDescent="0.25">
      <c r="A24" s="186"/>
      <c r="B24" s="27" t="s">
        <v>33</v>
      </c>
      <c r="C24" s="196">
        <v>0</v>
      </c>
      <c r="D24" s="196">
        <v>0</v>
      </c>
      <c r="E24" s="196">
        <v>0</v>
      </c>
    </row>
    <row r="25" spans="1:5" ht="15" customHeight="1" x14ac:dyDescent="0.25">
      <c r="A25" s="186"/>
      <c r="B25" s="30" t="s">
        <v>1</v>
      </c>
      <c r="C25" s="197">
        <v>1</v>
      </c>
      <c r="D25" s="197">
        <v>0</v>
      </c>
      <c r="E25" s="197">
        <v>0</v>
      </c>
    </row>
    <row r="26" spans="1:5" ht="15" customHeight="1" x14ac:dyDescent="0.25">
      <c r="A26" s="186"/>
      <c r="B26" s="32" t="s">
        <v>5</v>
      </c>
      <c r="C26" s="196"/>
      <c r="D26" s="196"/>
      <c r="E26" s="196"/>
    </row>
    <row r="27" spans="1:5" ht="15" customHeight="1" x14ac:dyDescent="0.25">
      <c r="A27" s="186"/>
      <c r="B27" s="27" t="s">
        <v>0</v>
      </c>
      <c r="C27" s="196">
        <v>0</v>
      </c>
      <c r="D27" s="196"/>
      <c r="E27" s="196"/>
    </row>
    <row r="28" spans="1:5" ht="15" customHeight="1" x14ac:dyDescent="0.25">
      <c r="A28" s="186"/>
      <c r="B28" s="27" t="s">
        <v>11</v>
      </c>
      <c r="C28" s="196">
        <v>0</v>
      </c>
      <c r="D28" s="196"/>
      <c r="E28" s="196"/>
    </row>
    <row r="29" spans="1:5" ht="15" customHeight="1" x14ac:dyDescent="0.25">
      <c r="A29" s="186"/>
      <c r="B29" s="27" t="s">
        <v>33</v>
      </c>
      <c r="C29" s="196">
        <v>0</v>
      </c>
      <c r="D29" s="196"/>
      <c r="E29" s="196"/>
    </row>
    <row r="30" spans="1:5" ht="15" customHeight="1" x14ac:dyDescent="0.25">
      <c r="A30" s="186"/>
      <c r="B30" s="30" t="s">
        <v>1</v>
      </c>
      <c r="C30" s="197">
        <v>0</v>
      </c>
      <c r="D30" s="197"/>
      <c r="E30" s="197"/>
    </row>
    <row r="31" spans="1:5" ht="15" customHeight="1" x14ac:dyDescent="0.25">
      <c r="A31" s="186"/>
      <c r="B31" s="32" t="s">
        <v>4</v>
      </c>
      <c r="C31" s="196"/>
      <c r="D31" s="196"/>
      <c r="E31" s="196"/>
    </row>
    <row r="32" spans="1:5" ht="15" customHeight="1" x14ac:dyDescent="0.25">
      <c r="A32" s="186"/>
      <c r="B32" s="27" t="s">
        <v>0</v>
      </c>
      <c r="C32" s="196">
        <v>0</v>
      </c>
      <c r="D32" s="196">
        <v>0</v>
      </c>
      <c r="E32" s="196">
        <v>0</v>
      </c>
    </row>
    <row r="33" spans="1:5" ht="15" customHeight="1" x14ac:dyDescent="0.25">
      <c r="A33" s="186"/>
      <c r="B33" s="27" t="s">
        <v>11</v>
      </c>
      <c r="C33" s="196">
        <v>0</v>
      </c>
      <c r="D33" s="196">
        <v>0</v>
      </c>
      <c r="E33" s="196">
        <v>0</v>
      </c>
    </row>
    <row r="34" spans="1:5" ht="15" customHeight="1" x14ac:dyDescent="0.25">
      <c r="A34" s="186"/>
      <c r="B34" s="27" t="s">
        <v>33</v>
      </c>
      <c r="C34" s="196">
        <v>0</v>
      </c>
      <c r="D34" s="196">
        <v>0</v>
      </c>
      <c r="E34" s="196">
        <v>0</v>
      </c>
    </row>
    <row r="35" spans="1:5" ht="15" customHeight="1" x14ac:dyDescent="0.25">
      <c r="A35" s="186"/>
      <c r="B35" s="30" t="s">
        <v>1</v>
      </c>
      <c r="C35" s="197">
        <v>0</v>
      </c>
      <c r="D35" s="197">
        <v>0</v>
      </c>
      <c r="E35" s="197">
        <v>0</v>
      </c>
    </row>
    <row r="36" spans="1:5" ht="15" customHeight="1" x14ac:dyDescent="0.25">
      <c r="A36" s="186"/>
      <c r="B36" s="32" t="s">
        <v>6</v>
      </c>
      <c r="C36" s="196"/>
      <c r="D36" s="196"/>
      <c r="E36" s="196"/>
    </row>
    <row r="37" spans="1:5" ht="15" customHeight="1" x14ac:dyDescent="0.25">
      <c r="A37" s="186"/>
      <c r="B37" s="27" t="s">
        <v>0</v>
      </c>
      <c r="C37" s="196">
        <v>0</v>
      </c>
      <c r="D37" s="196">
        <v>0</v>
      </c>
      <c r="E37" s="196">
        <v>0</v>
      </c>
    </row>
    <row r="38" spans="1:5" ht="15" customHeight="1" x14ac:dyDescent="0.25">
      <c r="A38" s="186"/>
      <c r="B38" s="27" t="s">
        <v>11</v>
      </c>
      <c r="C38" s="196">
        <v>0</v>
      </c>
      <c r="D38" s="196">
        <v>0</v>
      </c>
      <c r="E38" s="196">
        <v>0</v>
      </c>
    </row>
    <row r="39" spans="1:5" ht="15" customHeight="1" x14ac:dyDescent="0.25">
      <c r="A39" s="186"/>
      <c r="B39" s="27" t="s">
        <v>33</v>
      </c>
      <c r="C39" s="196">
        <v>0</v>
      </c>
      <c r="D39" s="196">
        <v>0</v>
      </c>
      <c r="E39" s="196">
        <v>0</v>
      </c>
    </row>
    <row r="40" spans="1:5" ht="15" customHeight="1" x14ac:dyDescent="0.25">
      <c r="A40" s="186"/>
      <c r="B40" s="30" t="s">
        <v>1</v>
      </c>
      <c r="C40" s="197">
        <v>0</v>
      </c>
      <c r="D40" s="197">
        <v>0</v>
      </c>
      <c r="E40" s="197">
        <v>0</v>
      </c>
    </row>
    <row r="41" spans="1:5" ht="15" customHeight="1" x14ac:dyDescent="0.25">
      <c r="A41" s="186"/>
      <c r="B41" s="32" t="s">
        <v>7</v>
      </c>
      <c r="C41" s="196"/>
      <c r="D41" s="196"/>
      <c r="E41" s="196"/>
    </row>
    <row r="42" spans="1:5" ht="15" customHeight="1" x14ac:dyDescent="0.25">
      <c r="A42" s="186"/>
      <c r="B42" s="27" t="s">
        <v>0</v>
      </c>
      <c r="C42" s="196">
        <v>0</v>
      </c>
      <c r="D42" s="196">
        <v>0</v>
      </c>
      <c r="E42" s="196">
        <v>0</v>
      </c>
    </row>
    <row r="43" spans="1:5" ht="15" customHeight="1" x14ac:dyDescent="0.25">
      <c r="A43" s="186"/>
      <c r="B43" s="27" t="s">
        <v>11</v>
      </c>
      <c r="C43" s="196">
        <v>0</v>
      </c>
      <c r="D43" s="196">
        <v>0</v>
      </c>
      <c r="E43" s="196">
        <v>0</v>
      </c>
    </row>
    <row r="44" spans="1:5" ht="15" customHeight="1" x14ac:dyDescent="0.25">
      <c r="A44" s="186"/>
      <c r="B44" s="27" t="s">
        <v>33</v>
      </c>
      <c r="C44" s="196">
        <v>0</v>
      </c>
      <c r="D44" s="196">
        <v>0</v>
      </c>
      <c r="E44" s="196">
        <v>0</v>
      </c>
    </row>
    <row r="45" spans="1:5" ht="15" customHeight="1" x14ac:dyDescent="0.25">
      <c r="A45" s="186"/>
      <c r="B45" s="30" t="s">
        <v>1</v>
      </c>
      <c r="C45" s="197">
        <v>0</v>
      </c>
      <c r="D45" s="197">
        <v>0</v>
      </c>
      <c r="E45" s="197">
        <v>0</v>
      </c>
    </row>
    <row r="46" spans="1:5" ht="15" customHeight="1" x14ac:dyDescent="0.25">
      <c r="A46" s="186"/>
      <c r="B46" s="32" t="s">
        <v>9</v>
      </c>
      <c r="C46" s="196"/>
      <c r="D46" s="196"/>
      <c r="E46" s="196"/>
    </row>
    <row r="47" spans="1:5" ht="15" customHeight="1" x14ac:dyDescent="0.25">
      <c r="A47" s="186"/>
      <c r="B47" s="27" t="s">
        <v>0</v>
      </c>
      <c r="C47" s="196">
        <v>0</v>
      </c>
      <c r="D47" s="196">
        <v>0</v>
      </c>
      <c r="E47" s="196">
        <v>0</v>
      </c>
    </row>
    <row r="48" spans="1:5" ht="15" customHeight="1" x14ac:dyDescent="0.25">
      <c r="A48" s="186"/>
      <c r="B48" s="27" t="s">
        <v>11</v>
      </c>
      <c r="C48" s="196">
        <v>0</v>
      </c>
      <c r="D48" s="196">
        <v>0</v>
      </c>
      <c r="E48" s="196">
        <v>0</v>
      </c>
    </row>
    <row r="49" spans="1:6" ht="15" customHeight="1" x14ac:dyDescent="0.25">
      <c r="A49" s="186"/>
      <c r="B49" s="27" t="s">
        <v>33</v>
      </c>
      <c r="C49" s="196">
        <v>0</v>
      </c>
      <c r="D49" s="196">
        <v>0</v>
      </c>
      <c r="E49" s="196">
        <v>0</v>
      </c>
    </row>
    <row r="50" spans="1:6" ht="15" customHeight="1" x14ac:dyDescent="0.25">
      <c r="A50" s="186"/>
      <c r="B50" s="30" t="s">
        <v>1</v>
      </c>
      <c r="C50" s="197">
        <v>0</v>
      </c>
      <c r="D50" s="197">
        <v>0</v>
      </c>
      <c r="E50" s="197">
        <v>0</v>
      </c>
    </row>
    <row r="51" spans="1:6" ht="15" customHeight="1" x14ac:dyDescent="0.25">
      <c r="A51" s="186"/>
      <c r="B51" s="32" t="s">
        <v>8</v>
      </c>
      <c r="C51" s="196"/>
      <c r="D51" s="196"/>
      <c r="E51" s="196"/>
    </row>
    <row r="52" spans="1:6" ht="15" customHeight="1" x14ac:dyDescent="0.25">
      <c r="A52" s="186"/>
      <c r="B52" s="27" t="s">
        <v>0</v>
      </c>
      <c r="C52" s="198">
        <v>1</v>
      </c>
      <c r="D52" s="198"/>
      <c r="E52" s="198"/>
    </row>
    <row r="53" spans="1:6" ht="15" customHeight="1" x14ac:dyDescent="0.25">
      <c r="A53" s="186"/>
      <c r="B53" s="27" t="s">
        <v>11</v>
      </c>
      <c r="C53" s="198">
        <v>0</v>
      </c>
      <c r="D53" s="198"/>
      <c r="E53" s="198"/>
    </row>
    <row r="54" spans="1:6" ht="15" customHeight="1" x14ac:dyDescent="0.25">
      <c r="A54" s="186"/>
      <c r="B54" s="27" t="s">
        <v>33</v>
      </c>
      <c r="C54" s="198">
        <v>0</v>
      </c>
      <c r="D54" s="198"/>
      <c r="E54" s="198"/>
    </row>
    <row r="55" spans="1:6" s="205" customFormat="1" ht="15" customHeight="1" thickBot="1" x14ac:dyDescent="0.25">
      <c r="A55" s="274"/>
      <c r="B55" s="33" t="s">
        <v>1</v>
      </c>
      <c r="C55" s="199">
        <v>1</v>
      </c>
      <c r="D55" s="199"/>
      <c r="E55" s="199"/>
    </row>
    <row r="56" spans="1:6" x14ac:dyDescent="0.25">
      <c r="A56" s="186"/>
      <c r="B56" s="186"/>
      <c r="C56" s="186"/>
      <c r="D56" s="186"/>
      <c r="E56" s="186"/>
    </row>
    <row r="57" spans="1:6" s="21" customFormat="1" ht="15" customHeight="1" x14ac:dyDescent="0.2">
      <c r="B57" s="402" t="s">
        <v>217</v>
      </c>
      <c r="C57" s="402"/>
      <c r="D57" s="402"/>
      <c r="E57" s="402"/>
      <c r="F57" s="318"/>
    </row>
    <row r="59" spans="1:6" x14ac:dyDescent="0.25">
      <c r="B59" s="202"/>
    </row>
  </sheetData>
  <mergeCells count="2">
    <mergeCell ref="B9:E9"/>
    <mergeCell ref="B57:E57"/>
  </mergeCells>
  <hyperlinks>
    <hyperlink ref="E6" location="Índice!A1" display="Índice" xr:uid="{C9C250AD-931A-476F-B957-22429EE4A6E4}"/>
  </hyperlinks>
  <printOptions horizontalCentered="1"/>
  <pageMargins left="0" right="0" top="0" bottom="0" header="0" footer="0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Q58"/>
  <sheetViews>
    <sheetView showGridLines="0" zoomScale="90" zoomScaleNormal="90" workbookViewId="0">
      <selection activeCell="P6" sqref="P6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5" style="14" customWidth="1"/>
    <col min="19" max="16384" width="11.42578125" style="14"/>
  </cols>
  <sheetData>
    <row r="1" spans="2:17" s="8" customFormat="1" ht="9" customHeight="1" x14ac:dyDescent="0.25">
      <c r="B1" s="9"/>
    </row>
    <row r="2" spans="2:17" s="8" customFormat="1" ht="36" customHeight="1" x14ac:dyDescent="0.45">
      <c r="B2" s="10" t="s">
        <v>17</v>
      </c>
    </row>
    <row r="3" spans="2:17" s="8" customFormat="1" ht="21.75" customHeight="1" x14ac:dyDescent="0.3">
      <c r="B3" s="11" t="str">
        <f>Índice!B3</f>
        <v>Consejería de Desarrollo Educativo y Formación Profesional</v>
      </c>
    </row>
    <row r="4" spans="2:17" s="8" customFormat="1" ht="21.75" customHeight="1" x14ac:dyDescent="0.3">
      <c r="B4" s="11"/>
    </row>
    <row r="5" spans="2:17" ht="15" customHeight="1" x14ac:dyDescent="0.25"/>
    <row r="6" spans="2:17" ht="15" customHeight="1" x14ac:dyDescent="0.25">
      <c r="B6" s="17" t="str">
        <f>Índice!C8</f>
        <v xml:space="preserve">Estadísticas de la enseñanza de lenguas extranjeras </v>
      </c>
      <c r="P6" s="18" t="s">
        <v>12</v>
      </c>
    </row>
    <row r="7" spans="2:17" ht="17.25" customHeight="1" x14ac:dyDescent="0.25">
      <c r="B7" s="19" t="str">
        <f>Índice!C9</f>
        <v>Curso 2024/2025</v>
      </c>
    </row>
    <row r="8" spans="2:17" ht="4.5" customHeigh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2:17" s="47" customFormat="1" ht="39.950000000000003" customHeight="1" thickBot="1" x14ac:dyDescent="0.25">
      <c r="B9" s="46" t="s">
        <v>80</v>
      </c>
    </row>
    <row r="10" spans="2:17" ht="17.25" customHeight="1" x14ac:dyDescent="0.25">
      <c r="B10" s="403"/>
      <c r="C10" s="392" t="s">
        <v>21</v>
      </c>
      <c r="D10" s="392"/>
      <c r="E10" s="392" t="s">
        <v>22</v>
      </c>
      <c r="F10" s="392"/>
      <c r="G10" s="392" t="s">
        <v>23</v>
      </c>
      <c r="H10" s="392"/>
      <c r="I10" s="392" t="s">
        <v>24</v>
      </c>
      <c r="J10" s="392"/>
      <c r="K10" s="392" t="s">
        <v>30</v>
      </c>
      <c r="L10" s="392"/>
      <c r="M10" s="392" t="s">
        <v>31</v>
      </c>
      <c r="N10" s="392"/>
      <c r="O10" s="392" t="s">
        <v>1</v>
      </c>
      <c r="P10" s="392"/>
      <c r="Q10" s="392"/>
    </row>
    <row r="11" spans="2:17" ht="17.25" customHeight="1" thickBot="1" x14ac:dyDescent="0.3">
      <c r="B11" s="404"/>
      <c r="C11" s="48" t="s">
        <v>28</v>
      </c>
      <c r="D11" s="49" t="s">
        <v>29</v>
      </c>
      <c r="E11" s="48" t="s">
        <v>28</v>
      </c>
      <c r="F11" s="49" t="s">
        <v>29</v>
      </c>
      <c r="G11" s="48" t="s">
        <v>28</v>
      </c>
      <c r="H11" s="49" t="s">
        <v>29</v>
      </c>
      <c r="I11" s="48" t="s">
        <v>28</v>
      </c>
      <c r="J11" s="49" t="s">
        <v>29</v>
      </c>
      <c r="K11" s="48" t="s">
        <v>28</v>
      </c>
      <c r="L11" s="49" t="s">
        <v>29</v>
      </c>
      <c r="M11" s="48" t="s">
        <v>28</v>
      </c>
      <c r="N11" s="49" t="s">
        <v>29</v>
      </c>
      <c r="O11" s="48" t="s">
        <v>28</v>
      </c>
      <c r="P11" s="50" t="s">
        <v>29</v>
      </c>
      <c r="Q11" s="51" t="s">
        <v>1</v>
      </c>
    </row>
    <row r="12" spans="2:17" x14ac:dyDescent="0.25">
      <c r="B12" s="25" t="s">
        <v>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x14ac:dyDescent="0.25">
      <c r="B13" s="27" t="s">
        <v>0</v>
      </c>
      <c r="C13" s="28">
        <v>3507</v>
      </c>
      <c r="D13" s="28">
        <v>3272</v>
      </c>
      <c r="E13" s="28">
        <v>3817</v>
      </c>
      <c r="F13" s="28">
        <v>3595</v>
      </c>
      <c r="G13" s="28">
        <v>3743</v>
      </c>
      <c r="H13" s="28">
        <v>3624</v>
      </c>
      <c r="I13" s="28">
        <v>4015</v>
      </c>
      <c r="J13" s="28">
        <v>3719</v>
      </c>
      <c r="K13" s="28">
        <v>3850</v>
      </c>
      <c r="L13" s="28">
        <v>3643</v>
      </c>
      <c r="M13" s="28">
        <v>3886</v>
      </c>
      <c r="N13" s="28">
        <v>3513</v>
      </c>
      <c r="O13" s="28">
        <v>22818</v>
      </c>
      <c r="P13" s="28">
        <v>21366</v>
      </c>
      <c r="Q13" s="29">
        <v>44184</v>
      </c>
    </row>
    <row r="14" spans="2:17" x14ac:dyDescent="0.25">
      <c r="B14" s="27" t="s">
        <v>11</v>
      </c>
      <c r="C14" s="28">
        <v>374</v>
      </c>
      <c r="D14" s="28">
        <v>397</v>
      </c>
      <c r="E14" s="28">
        <v>378</v>
      </c>
      <c r="F14" s="28">
        <v>417</v>
      </c>
      <c r="G14" s="28">
        <v>421</v>
      </c>
      <c r="H14" s="28">
        <v>375</v>
      </c>
      <c r="I14" s="28">
        <v>390</v>
      </c>
      <c r="J14" s="28">
        <v>424</v>
      </c>
      <c r="K14" s="28">
        <v>427</v>
      </c>
      <c r="L14" s="28">
        <v>368</v>
      </c>
      <c r="M14" s="28">
        <v>397</v>
      </c>
      <c r="N14" s="28">
        <v>412</v>
      </c>
      <c r="O14" s="28">
        <v>2387</v>
      </c>
      <c r="P14" s="28">
        <v>2393</v>
      </c>
      <c r="Q14" s="29">
        <v>4780</v>
      </c>
    </row>
    <row r="15" spans="2:17" x14ac:dyDescent="0.25">
      <c r="B15" s="27" t="s">
        <v>33</v>
      </c>
      <c r="C15" s="28">
        <v>129</v>
      </c>
      <c r="D15" s="28">
        <v>131</v>
      </c>
      <c r="E15" s="28">
        <v>147</v>
      </c>
      <c r="F15" s="28">
        <v>130</v>
      </c>
      <c r="G15" s="28">
        <v>158</v>
      </c>
      <c r="H15" s="28">
        <v>160</v>
      </c>
      <c r="I15" s="28">
        <v>178</v>
      </c>
      <c r="J15" s="28">
        <v>156</v>
      </c>
      <c r="K15" s="28">
        <v>178</v>
      </c>
      <c r="L15" s="28">
        <v>164</v>
      </c>
      <c r="M15" s="28">
        <v>189</v>
      </c>
      <c r="N15" s="28">
        <v>181</v>
      </c>
      <c r="O15" s="28">
        <v>979</v>
      </c>
      <c r="P15" s="28">
        <v>922</v>
      </c>
      <c r="Q15" s="29">
        <v>1901</v>
      </c>
    </row>
    <row r="16" spans="2:17" x14ac:dyDescent="0.25">
      <c r="B16" s="30" t="s">
        <v>1</v>
      </c>
      <c r="C16" s="38">
        <v>4010</v>
      </c>
      <c r="D16" s="38">
        <v>3800</v>
      </c>
      <c r="E16" s="38">
        <v>4342</v>
      </c>
      <c r="F16" s="38">
        <v>4142</v>
      </c>
      <c r="G16" s="38">
        <v>4322</v>
      </c>
      <c r="H16" s="38">
        <v>4159</v>
      </c>
      <c r="I16" s="38">
        <v>4583</v>
      </c>
      <c r="J16" s="38">
        <v>4299</v>
      </c>
      <c r="K16" s="38">
        <v>4455</v>
      </c>
      <c r="L16" s="38">
        <v>4175</v>
      </c>
      <c r="M16" s="38">
        <v>4472</v>
      </c>
      <c r="N16" s="38">
        <v>4106</v>
      </c>
      <c r="O16" s="38">
        <v>26184</v>
      </c>
      <c r="P16" s="38">
        <v>24681</v>
      </c>
      <c r="Q16" s="38">
        <v>50865</v>
      </c>
    </row>
    <row r="17" spans="2:17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x14ac:dyDescent="0.25">
      <c r="B18" s="27" t="s">
        <v>0</v>
      </c>
      <c r="C18" s="28">
        <v>3994</v>
      </c>
      <c r="D18" s="28">
        <v>3656</v>
      </c>
      <c r="E18" s="28">
        <v>4472</v>
      </c>
      <c r="F18" s="28">
        <v>4169</v>
      </c>
      <c r="G18" s="28">
        <v>4637</v>
      </c>
      <c r="H18" s="28">
        <v>4421</v>
      </c>
      <c r="I18" s="28">
        <v>4818</v>
      </c>
      <c r="J18" s="28">
        <v>4449</v>
      </c>
      <c r="K18" s="28">
        <v>4776</v>
      </c>
      <c r="L18" s="28">
        <v>4427</v>
      </c>
      <c r="M18" s="28">
        <v>4817</v>
      </c>
      <c r="N18" s="28">
        <v>4381</v>
      </c>
      <c r="O18" s="28">
        <v>27514</v>
      </c>
      <c r="P18" s="28">
        <v>25503</v>
      </c>
      <c r="Q18" s="29">
        <v>53017</v>
      </c>
    </row>
    <row r="19" spans="2:17" x14ac:dyDescent="0.25">
      <c r="B19" s="27" t="s">
        <v>11</v>
      </c>
      <c r="C19" s="28">
        <v>1370</v>
      </c>
      <c r="D19" s="28">
        <v>1270</v>
      </c>
      <c r="E19" s="28">
        <v>1421</v>
      </c>
      <c r="F19" s="28">
        <v>1387</v>
      </c>
      <c r="G19" s="28">
        <v>1444</v>
      </c>
      <c r="H19" s="28">
        <v>1396</v>
      </c>
      <c r="I19" s="28">
        <v>1488</v>
      </c>
      <c r="J19" s="28">
        <v>1464</v>
      </c>
      <c r="K19" s="28">
        <v>1470</v>
      </c>
      <c r="L19" s="28">
        <v>1477</v>
      </c>
      <c r="M19" s="28">
        <v>1512</v>
      </c>
      <c r="N19" s="28">
        <v>1498</v>
      </c>
      <c r="O19" s="28">
        <v>8705</v>
      </c>
      <c r="P19" s="28">
        <v>8492</v>
      </c>
      <c r="Q19" s="29">
        <v>17197</v>
      </c>
    </row>
    <row r="20" spans="2:17" x14ac:dyDescent="0.25">
      <c r="B20" s="27" t="s">
        <v>33</v>
      </c>
      <c r="C20" s="28">
        <v>83</v>
      </c>
      <c r="D20" s="28">
        <v>93</v>
      </c>
      <c r="E20" s="28">
        <v>87</v>
      </c>
      <c r="F20" s="28">
        <v>75</v>
      </c>
      <c r="G20" s="28">
        <v>113</v>
      </c>
      <c r="H20" s="28">
        <v>101</v>
      </c>
      <c r="I20" s="28">
        <v>102</v>
      </c>
      <c r="J20" s="28">
        <v>100</v>
      </c>
      <c r="K20" s="28">
        <v>111</v>
      </c>
      <c r="L20" s="28">
        <v>97</v>
      </c>
      <c r="M20" s="28">
        <v>96</v>
      </c>
      <c r="N20" s="28">
        <v>97</v>
      </c>
      <c r="O20" s="28">
        <v>592</v>
      </c>
      <c r="P20" s="28">
        <v>563</v>
      </c>
      <c r="Q20" s="29">
        <v>1155</v>
      </c>
    </row>
    <row r="21" spans="2:17" x14ac:dyDescent="0.25">
      <c r="B21" s="30" t="s">
        <v>1</v>
      </c>
      <c r="C21" s="38">
        <v>5447</v>
      </c>
      <c r="D21" s="38">
        <v>5019</v>
      </c>
      <c r="E21" s="38">
        <v>5980</v>
      </c>
      <c r="F21" s="38">
        <v>5631</v>
      </c>
      <c r="G21" s="38">
        <v>6194</v>
      </c>
      <c r="H21" s="38">
        <v>5918</v>
      </c>
      <c r="I21" s="38">
        <v>6408</v>
      </c>
      <c r="J21" s="38">
        <v>6013</v>
      </c>
      <c r="K21" s="38">
        <v>6357</v>
      </c>
      <c r="L21" s="38">
        <v>6001</v>
      </c>
      <c r="M21" s="38">
        <v>6425</v>
      </c>
      <c r="N21" s="38">
        <v>5976</v>
      </c>
      <c r="O21" s="38">
        <v>36811</v>
      </c>
      <c r="P21" s="38">
        <v>34558</v>
      </c>
      <c r="Q21" s="38">
        <v>71369</v>
      </c>
    </row>
    <row r="22" spans="2:17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x14ac:dyDescent="0.25">
      <c r="B23" s="27" t="s">
        <v>0</v>
      </c>
      <c r="C23" s="28">
        <v>2241</v>
      </c>
      <c r="D23" s="28">
        <v>2212</v>
      </c>
      <c r="E23" s="28">
        <v>2619</v>
      </c>
      <c r="F23" s="28">
        <v>2427</v>
      </c>
      <c r="G23" s="28">
        <v>2574</v>
      </c>
      <c r="H23" s="28">
        <v>2418</v>
      </c>
      <c r="I23" s="28">
        <v>2710</v>
      </c>
      <c r="J23" s="28">
        <v>2563</v>
      </c>
      <c r="K23" s="28">
        <v>2681</v>
      </c>
      <c r="L23" s="28">
        <v>2498</v>
      </c>
      <c r="M23" s="28">
        <v>2716</v>
      </c>
      <c r="N23" s="28">
        <v>2568</v>
      </c>
      <c r="O23" s="28">
        <v>15541</v>
      </c>
      <c r="P23" s="28">
        <v>14686</v>
      </c>
      <c r="Q23" s="29">
        <v>30227</v>
      </c>
    </row>
    <row r="24" spans="2:17" x14ac:dyDescent="0.25">
      <c r="B24" s="27" t="s">
        <v>11</v>
      </c>
      <c r="C24" s="28">
        <v>843</v>
      </c>
      <c r="D24" s="28">
        <v>858</v>
      </c>
      <c r="E24" s="28">
        <v>914</v>
      </c>
      <c r="F24" s="28">
        <v>831</v>
      </c>
      <c r="G24" s="28">
        <v>904</v>
      </c>
      <c r="H24" s="28">
        <v>910</v>
      </c>
      <c r="I24" s="28">
        <v>893</v>
      </c>
      <c r="J24" s="28">
        <v>959</v>
      </c>
      <c r="K24" s="28">
        <v>975</v>
      </c>
      <c r="L24" s="28">
        <v>930</v>
      </c>
      <c r="M24" s="28">
        <v>989</v>
      </c>
      <c r="N24" s="28">
        <v>889</v>
      </c>
      <c r="O24" s="28">
        <v>5518</v>
      </c>
      <c r="P24" s="28">
        <v>5377</v>
      </c>
      <c r="Q24" s="29">
        <v>10895</v>
      </c>
    </row>
    <row r="25" spans="2:17" x14ac:dyDescent="0.25">
      <c r="B25" s="27" t="s">
        <v>33</v>
      </c>
      <c r="C25" s="28">
        <v>46</v>
      </c>
      <c r="D25" s="28">
        <v>41</v>
      </c>
      <c r="E25" s="28">
        <v>54</v>
      </c>
      <c r="F25" s="28">
        <v>37</v>
      </c>
      <c r="G25" s="28">
        <v>55</v>
      </c>
      <c r="H25" s="28">
        <v>49</v>
      </c>
      <c r="I25" s="28">
        <v>54</v>
      </c>
      <c r="J25" s="28">
        <v>55</v>
      </c>
      <c r="K25" s="28">
        <v>47</v>
      </c>
      <c r="L25" s="28">
        <v>54</v>
      </c>
      <c r="M25" s="28">
        <v>59</v>
      </c>
      <c r="N25" s="28">
        <v>58</v>
      </c>
      <c r="O25" s="28">
        <v>315</v>
      </c>
      <c r="P25" s="28">
        <v>294</v>
      </c>
      <c r="Q25" s="29">
        <v>609</v>
      </c>
    </row>
    <row r="26" spans="2:17" x14ac:dyDescent="0.25">
      <c r="B26" s="30" t="s">
        <v>1</v>
      </c>
      <c r="C26" s="38">
        <v>3130</v>
      </c>
      <c r="D26" s="38">
        <v>3111</v>
      </c>
      <c r="E26" s="38">
        <v>3587</v>
      </c>
      <c r="F26" s="38">
        <v>3295</v>
      </c>
      <c r="G26" s="38">
        <v>3533</v>
      </c>
      <c r="H26" s="38">
        <v>3377</v>
      </c>
      <c r="I26" s="38">
        <v>3657</v>
      </c>
      <c r="J26" s="38">
        <v>3577</v>
      </c>
      <c r="K26" s="38">
        <v>3703</v>
      </c>
      <c r="L26" s="38">
        <v>3482</v>
      </c>
      <c r="M26" s="38">
        <v>3764</v>
      </c>
      <c r="N26" s="38">
        <v>3515</v>
      </c>
      <c r="O26" s="38">
        <v>21374</v>
      </c>
      <c r="P26" s="38">
        <v>20357</v>
      </c>
      <c r="Q26" s="38">
        <v>41731</v>
      </c>
    </row>
    <row r="27" spans="2:17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x14ac:dyDescent="0.25">
      <c r="B28" s="27" t="s">
        <v>0</v>
      </c>
      <c r="C28" s="28">
        <v>2919</v>
      </c>
      <c r="D28" s="28">
        <v>2761</v>
      </c>
      <c r="E28" s="28">
        <v>3224</v>
      </c>
      <c r="F28" s="28">
        <v>3103</v>
      </c>
      <c r="G28" s="28">
        <v>3379</v>
      </c>
      <c r="H28" s="28">
        <v>3180</v>
      </c>
      <c r="I28" s="28">
        <v>3526</v>
      </c>
      <c r="J28" s="28">
        <v>3261</v>
      </c>
      <c r="K28" s="28">
        <v>3359</v>
      </c>
      <c r="L28" s="28">
        <v>3048</v>
      </c>
      <c r="M28" s="28">
        <v>3375</v>
      </c>
      <c r="N28" s="28">
        <v>3053</v>
      </c>
      <c r="O28" s="28">
        <v>19782</v>
      </c>
      <c r="P28" s="28">
        <v>18406</v>
      </c>
      <c r="Q28" s="29">
        <v>38188</v>
      </c>
    </row>
    <row r="29" spans="2:17" x14ac:dyDescent="0.25">
      <c r="B29" s="27" t="s">
        <v>11</v>
      </c>
      <c r="C29" s="28">
        <v>1057</v>
      </c>
      <c r="D29" s="28">
        <v>1032</v>
      </c>
      <c r="E29" s="28">
        <v>1177</v>
      </c>
      <c r="F29" s="28">
        <v>1160</v>
      </c>
      <c r="G29" s="28">
        <v>1256</v>
      </c>
      <c r="H29" s="28">
        <v>1143</v>
      </c>
      <c r="I29" s="28">
        <v>1273</v>
      </c>
      <c r="J29" s="28">
        <v>1171</v>
      </c>
      <c r="K29" s="28">
        <v>1193</v>
      </c>
      <c r="L29" s="28">
        <v>1217</v>
      </c>
      <c r="M29" s="28">
        <v>1239</v>
      </c>
      <c r="N29" s="28">
        <v>1193</v>
      </c>
      <c r="O29" s="28">
        <v>7195</v>
      </c>
      <c r="P29" s="28">
        <v>6916</v>
      </c>
      <c r="Q29" s="29">
        <v>14111</v>
      </c>
    </row>
    <row r="30" spans="2:17" x14ac:dyDescent="0.25">
      <c r="B30" s="27" t="s">
        <v>33</v>
      </c>
      <c r="C30" s="28">
        <v>81</v>
      </c>
      <c r="D30" s="28">
        <v>87</v>
      </c>
      <c r="E30" s="28">
        <v>89</v>
      </c>
      <c r="F30" s="28">
        <v>92</v>
      </c>
      <c r="G30" s="28">
        <v>112</v>
      </c>
      <c r="H30" s="28">
        <v>114</v>
      </c>
      <c r="I30" s="28">
        <v>127</v>
      </c>
      <c r="J30" s="28">
        <v>107</v>
      </c>
      <c r="K30" s="28">
        <v>122</v>
      </c>
      <c r="L30" s="28">
        <v>115</v>
      </c>
      <c r="M30" s="28">
        <v>121</v>
      </c>
      <c r="N30" s="28">
        <v>115</v>
      </c>
      <c r="O30" s="28">
        <v>652</v>
      </c>
      <c r="P30" s="28">
        <v>630</v>
      </c>
      <c r="Q30" s="29">
        <v>1282</v>
      </c>
    </row>
    <row r="31" spans="2:17" x14ac:dyDescent="0.25">
      <c r="B31" s="30" t="s">
        <v>1</v>
      </c>
      <c r="C31" s="38">
        <v>4057</v>
      </c>
      <c r="D31" s="38">
        <v>3880</v>
      </c>
      <c r="E31" s="38">
        <v>4490</v>
      </c>
      <c r="F31" s="38">
        <v>4355</v>
      </c>
      <c r="G31" s="38">
        <v>4747</v>
      </c>
      <c r="H31" s="38">
        <v>4437</v>
      </c>
      <c r="I31" s="38">
        <v>4926</v>
      </c>
      <c r="J31" s="38">
        <v>4539</v>
      </c>
      <c r="K31" s="38">
        <v>4674</v>
      </c>
      <c r="L31" s="38">
        <v>4380</v>
      </c>
      <c r="M31" s="38">
        <v>4735</v>
      </c>
      <c r="N31" s="38">
        <v>4361</v>
      </c>
      <c r="O31" s="38">
        <v>27629</v>
      </c>
      <c r="P31" s="38">
        <v>25952</v>
      </c>
      <c r="Q31" s="38">
        <v>53581</v>
      </c>
    </row>
    <row r="32" spans="2:17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x14ac:dyDescent="0.25">
      <c r="B33" s="27" t="s">
        <v>0</v>
      </c>
      <c r="C33" s="28">
        <v>1818</v>
      </c>
      <c r="D33" s="28">
        <v>1762</v>
      </c>
      <c r="E33" s="28">
        <v>2254</v>
      </c>
      <c r="F33" s="28">
        <v>2080</v>
      </c>
      <c r="G33" s="28">
        <v>2106</v>
      </c>
      <c r="H33" s="28">
        <v>2029</v>
      </c>
      <c r="I33" s="28">
        <v>2299</v>
      </c>
      <c r="J33" s="28">
        <v>2160</v>
      </c>
      <c r="K33" s="28">
        <v>2299</v>
      </c>
      <c r="L33" s="28">
        <v>2193</v>
      </c>
      <c r="M33" s="28">
        <v>2440</v>
      </c>
      <c r="N33" s="28">
        <v>2233</v>
      </c>
      <c r="O33" s="28">
        <v>13216</v>
      </c>
      <c r="P33" s="28">
        <v>12457</v>
      </c>
      <c r="Q33" s="29">
        <v>25673</v>
      </c>
    </row>
    <row r="34" spans="2:17" x14ac:dyDescent="0.25">
      <c r="B34" s="27" t="s">
        <v>11</v>
      </c>
      <c r="C34" s="28">
        <v>381</v>
      </c>
      <c r="D34" s="28">
        <v>359</v>
      </c>
      <c r="E34" s="28">
        <v>421</v>
      </c>
      <c r="F34" s="28">
        <v>393</v>
      </c>
      <c r="G34" s="28">
        <v>423</v>
      </c>
      <c r="H34" s="28">
        <v>368</v>
      </c>
      <c r="I34" s="28">
        <v>444</v>
      </c>
      <c r="J34" s="28">
        <v>402</v>
      </c>
      <c r="K34" s="28">
        <v>416</v>
      </c>
      <c r="L34" s="28">
        <v>445</v>
      </c>
      <c r="M34" s="28">
        <v>428</v>
      </c>
      <c r="N34" s="28">
        <v>429</v>
      </c>
      <c r="O34" s="28">
        <v>2513</v>
      </c>
      <c r="P34" s="28">
        <v>2396</v>
      </c>
      <c r="Q34" s="29">
        <v>4909</v>
      </c>
    </row>
    <row r="35" spans="2:17" x14ac:dyDescent="0.25">
      <c r="B35" s="27" t="s">
        <v>33</v>
      </c>
      <c r="C35" s="28">
        <v>17</v>
      </c>
      <c r="D35" s="28">
        <v>23</v>
      </c>
      <c r="E35" s="28">
        <v>18</v>
      </c>
      <c r="F35" s="28">
        <v>21</v>
      </c>
      <c r="G35" s="28">
        <v>21</v>
      </c>
      <c r="H35" s="28">
        <v>13</v>
      </c>
      <c r="I35" s="28">
        <v>21</v>
      </c>
      <c r="J35" s="28">
        <v>22</v>
      </c>
      <c r="K35" s="28">
        <v>21</v>
      </c>
      <c r="L35" s="28">
        <v>18</v>
      </c>
      <c r="M35" s="28">
        <v>12</v>
      </c>
      <c r="N35" s="28">
        <v>19</v>
      </c>
      <c r="O35" s="28">
        <v>110</v>
      </c>
      <c r="P35" s="28">
        <v>116</v>
      </c>
      <c r="Q35" s="29">
        <v>226</v>
      </c>
    </row>
    <row r="36" spans="2:17" x14ac:dyDescent="0.25">
      <c r="B36" s="30" t="s">
        <v>1</v>
      </c>
      <c r="C36" s="38">
        <v>2216</v>
      </c>
      <c r="D36" s="38">
        <v>2144</v>
      </c>
      <c r="E36" s="38">
        <v>2693</v>
      </c>
      <c r="F36" s="38">
        <v>2494</v>
      </c>
      <c r="G36" s="38">
        <v>2550</v>
      </c>
      <c r="H36" s="38">
        <v>2410</v>
      </c>
      <c r="I36" s="38">
        <v>2764</v>
      </c>
      <c r="J36" s="38">
        <v>2584</v>
      </c>
      <c r="K36" s="38">
        <v>2736</v>
      </c>
      <c r="L36" s="38">
        <v>2656</v>
      </c>
      <c r="M36" s="38">
        <v>2880</v>
      </c>
      <c r="N36" s="38">
        <v>2681</v>
      </c>
      <c r="O36" s="38">
        <v>15839</v>
      </c>
      <c r="P36" s="38">
        <v>14969</v>
      </c>
      <c r="Q36" s="38">
        <v>30808</v>
      </c>
    </row>
    <row r="37" spans="2:17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x14ac:dyDescent="0.25">
      <c r="B38" s="27" t="s">
        <v>0</v>
      </c>
      <c r="C38" s="28">
        <v>1868</v>
      </c>
      <c r="D38" s="28">
        <v>1725</v>
      </c>
      <c r="E38" s="28">
        <v>1934</v>
      </c>
      <c r="F38" s="28">
        <v>1899</v>
      </c>
      <c r="G38" s="28">
        <v>2107</v>
      </c>
      <c r="H38" s="28">
        <v>1847</v>
      </c>
      <c r="I38" s="28">
        <v>2142</v>
      </c>
      <c r="J38" s="28">
        <v>2059</v>
      </c>
      <c r="K38" s="28">
        <v>2024</v>
      </c>
      <c r="L38" s="28">
        <v>1989</v>
      </c>
      <c r="M38" s="28">
        <v>2120</v>
      </c>
      <c r="N38" s="28">
        <v>1962</v>
      </c>
      <c r="O38" s="28">
        <v>12195</v>
      </c>
      <c r="P38" s="28">
        <v>11481</v>
      </c>
      <c r="Q38" s="29">
        <v>23676</v>
      </c>
    </row>
    <row r="39" spans="2:17" x14ac:dyDescent="0.25">
      <c r="B39" s="27" t="s">
        <v>11</v>
      </c>
      <c r="C39" s="28">
        <v>649</v>
      </c>
      <c r="D39" s="28">
        <v>667</v>
      </c>
      <c r="E39" s="28">
        <v>688</v>
      </c>
      <c r="F39" s="28">
        <v>728</v>
      </c>
      <c r="G39" s="28">
        <v>718</v>
      </c>
      <c r="H39" s="28">
        <v>686</v>
      </c>
      <c r="I39" s="28">
        <v>725</v>
      </c>
      <c r="J39" s="28">
        <v>706</v>
      </c>
      <c r="K39" s="28">
        <v>723</v>
      </c>
      <c r="L39" s="28">
        <v>721</v>
      </c>
      <c r="M39" s="28">
        <v>742</v>
      </c>
      <c r="N39" s="28">
        <v>753</v>
      </c>
      <c r="O39" s="28">
        <v>4245</v>
      </c>
      <c r="P39" s="28">
        <v>4261</v>
      </c>
      <c r="Q39" s="29">
        <v>8506</v>
      </c>
    </row>
    <row r="40" spans="2:17" x14ac:dyDescent="0.25">
      <c r="B40" s="27" t="s">
        <v>33</v>
      </c>
      <c r="C40" s="28">
        <v>13</v>
      </c>
      <c r="D40" s="28">
        <v>9</v>
      </c>
      <c r="E40" s="28">
        <v>20</v>
      </c>
      <c r="F40" s="28">
        <v>12</v>
      </c>
      <c r="G40" s="28">
        <v>20</v>
      </c>
      <c r="H40" s="28">
        <v>19</v>
      </c>
      <c r="I40" s="28">
        <v>17</v>
      </c>
      <c r="J40" s="28">
        <v>9</v>
      </c>
      <c r="K40" s="28">
        <v>11</v>
      </c>
      <c r="L40" s="28">
        <v>13</v>
      </c>
      <c r="M40" s="28">
        <v>20</v>
      </c>
      <c r="N40" s="28">
        <v>22</v>
      </c>
      <c r="O40" s="28">
        <v>101</v>
      </c>
      <c r="P40" s="28">
        <v>84</v>
      </c>
      <c r="Q40" s="29">
        <v>185</v>
      </c>
    </row>
    <row r="41" spans="2:17" x14ac:dyDescent="0.25">
      <c r="B41" s="30" t="s">
        <v>1</v>
      </c>
      <c r="C41" s="38">
        <v>2530</v>
      </c>
      <c r="D41" s="38">
        <v>2401</v>
      </c>
      <c r="E41" s="38">
        <v>2642</v>
      </c>
      <c r="F41" s="38">
        <v>2639</v>
      </c>
      <c r="G41" s="38">
        <v>2845</v>
      </c>
      <c r="H41" s="38">
        <v>2552</v>
      </c>
      <c r="I41" s="38">
        <v>2884</v>
      </c>
      <c r="J41" s="38">
        <v>2774</v>
      </c>
      <c r="K41" s="38">
        <v>2758</v>
      </c>
      <c r="L41" s="38">
        <v>2723</v>
      </c>
      <c r="M41" s="38">
        <v>2882</v>
      </c>
      <c r="N41" s="38">
        <v>2737</v>
      </c>
      <c r="O41" s="38">
        <v>16541</v>
      </c>
      <c r="P41" s="38">
        <v>15826</v>
      </c>
      <c r="Q41" s="38">
        <v>32367</v>
      </c>
    </row>
    <row r="42" spans="2:17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x14ac:dyDescent="0.25">
      <c r="B43" s="27" t="s">
        <v>0</v>
      </c>
      <c r="C43" s="28">
        <v>5498</v>
      </c>
      <c r="D43" s="28">
        <v>5272</v>
      </c>
      <c r="E43" s="28">
        <v>6341</v>
      </c>
      <c r="F43" s="28">
        <v>6123</v>
      </c>
      <c r="G43" s="28">
        <v>6438</v>
      </c>
      <c r="H43" s="28">
        <v>5943</v>
      </c>
      <c r="I43" s="28">
        <v>7061</v>
      </c>
      <c r="J43" s="28">
        <v>6461</v>
      </c>
      <c r="K43" s="28">
        <v>6696</v>
      </c>
      <c r="L43" s="28">
        <v>6432</v>
      </c>
      <c r="M43" s="28">
        <v>7074</v>
      </c>
      <c r="N43" s="28">
        <v>6415</v>
      </c>
      <c r="O43" s="28">
        <v>39108</v>
      </c>
      <c r="P43" s="28">
        <v>36646</v>
      </c>
      <c r="Q43" s="29">
        <v>75754</v>
      </c>
    </row>
    <row r="44" spans="2:17" x14ac:dyDescent="0.25">
      <c r="B44" s="27" t="s">
        <v>11</v>
      </c>
      <c r="C44" s="28">
        <v>1548</v>
      </c>
      <c r="D44" s="28">
        <v>1529</v>
      </c>
      <c r="E44" s="28">
        <v>1755</v>
      </c>
      <c r="F44" s="28">
        <v>1588</v>
      </c>
      <c r="G44" s="28">
        <v>1635</v>
      </c>
      <c r="H44" s="28">
        <v>1666</v>
      </c>
      <c r="I44" s="28">
        <v>1728</v>
      </c>
      <c r="J44" s="28">
        <v>1678</v>
      </c>
      <c r="K44" s="28">
        <v>1738</v>
      </c>
      <c r="L44" s="28">
        <v>1638</v>
      </c>
      <c r="M44" s="28">
        <v>1704</v>
      </c>
      <c r="N44" s="28">
        <v>1729</v>
      </c>
      <c r="O44" s="28">
        <v>10108</v>
      </c>
      <c r="P44" s="28">
        <v>9828</v>
      </c>
      <c r="Q44" s="29">
        <v>19936</v>
      </c>
    </row>
    <row r="45" spans="2:17" x14ac:dyDescent="0.25">
      <c r="B45" s="27" t="s">
        <v>33</v>
      </c>
      <c r="C45" s="28">
        <v>261</v>
      </c>
      <c r="D45" s="28">
        <v>250</v>
      </c>
      <c r="E45" s="28">
        <v>304</v>
      </c>
      <c r="F45" s="28">
        <v>246</v>
      </c>
      <c r="G45" s="28">
        <v>330</v>
      </c>
      <c r="H45" s="28">
        <v>318</v>
      </c>
      <c r="I45" s="28">
        <v>286</v>
      </c>
      <c r="J45" s="28">
        <v>303</v>
      </c>
      <c r="K45" s="28">
        <v>324</v>
      </c>
      <c r="L45" s="28">
        <v>305</v>
      </c>
      <c r="M45" s="28">
        <v>303</v>
      </c>
      <c r="N45" s="28">
        <v>359</v>
      </c>
      <c r="O45" s="28">
        <v>1808</v>
      </c>
      <c r="P45" s="28">
        <v>1781</v>
      </c>
      <c r="Q45" s="29">
        <v>3589</v>
      </c>
    </row>
    <row r="46" spans="2:17" x14ac:dyDescent="0.25">
      <c r="B46" s="30" t="s">
        <v>1</v>
      </c>
      <c r="C46" s="38">
        <v>7307</v>
      </c>
      <c r="D46" s="38">
        <v>7051</v>
      </c>
      <c r="E46" s="38">
        <v>8400</v>
      </c>
      <c r="F46" s="38">
        <v>7957</v>
      </c>
      <c r="G46" s="38">
        <v>8403</v>
      </c>
      <c r="H46" s="38">
        <v>7927</v>
      </c>
      <c r="I46" s="38">
        <v>9075</v>
      </c>
      <c r="J46" s="38">
        <v>8442</v>
      </c>
      <c r="K46" s="38">
        <v>8758</v>
      </c>
      <c r="L46" s="38">
        <v>8375</v>
      </c>
      <c r="M46" s="38">
        <v>9081</v>
      </c>
      <c r="N46" s="38">
        <v>8503</v>
      </c>
      <c r="O46" s="38">
        <v>51024</v>
      </c>
      <c r="P46" s="38">
        <v>48255</v>
      </c>
      <c r="Q46" s="38">
        <v>99279</v>
      </c>
    </row>
    <row r="47" spans="2:17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x14ac:dyDescent="0.25">
      <c r="B48" s="27" t="s">
        <v>0</v>
      </c>
      <c r="C48" s="28">
        <v>6511</v>
      </c>
      <c r="D48" s="28">
        <v>6123</v>
      </c>
      <c r="E48" s="28">
        <v>7434</v>
      </c>
      <c r="F48" s="28">
        <v>6897</v>
      </c>
      <c r="G48" s="28">
        <v>7423</v>
      </c>
      <c r="H48" s="28">
        <v>6996</v>
      </c>
      <c r="I48" s="28">
        <v>7946</v>
      </c>
      <c r="J48" s="28">
        <v>7336</v>
      </c>
      <c r="K48" s="28">
        <v>7825</v>
      </c>
      <c r="L48" s="28">
        <v>7458</v>
      </c>
      <c r="M48" s="28">
        <v>8015</v>
      </c>
      <c r="N48" s="28">
        <v>7401</v>
      </c>
      <c r="O48" s="28">
        <v>45154</v>
      </c>
      <c r="P48" s="28">
        <v>42211</v>
      </c>
      <c r="Q48" s="29">
        <v>87365</v>
      </c>
    </row>
    <row r="49" spans="2:17" x14ac:dyDescent="0.25">
      <c r="B49" s="27" t="s">
        <v>11</v>
      </c>
      <c r="C49" s="28">
        <v>1978</v>
      </c>
      <c r="D49" s="28">
        <v>2002</v>
      </c>
      <c r="E49" s="28">
        <v>2116</v>
      </c>
      <c r="F49" s="28">
        <v>2081</v>
      </c>
      <c r="G49" s="28">
        <v>2157</v>
      </c>
      <c r="H49" s="28">
        <v>2110</v>
      </c>
      <c r="I49" s="28">
        <v>2223</v>
      </c>
      <c r="J49" s="28">
        <v>2155</v>
      </c>
      <c r="K49" s="28">
        <v>2195</v>
      </c>
      <c r="L49" s="28">
        <v>2168</v>
      </c>
      <c r="M49" s="28">
        <v>2231</v>
      </c>
      <c r="N49" s="28">
        <v>2229</v>
      </c>
      <c r="O49" s="28">
        <v>12900</v>
      </c>
      <c r="P49" s="28">
        <v>12745</v>
      </c>
      <c r="Q49" s="29">
        <v>25645</v>
      </c>
    </row>
    <row r="50" spans="2:17" x14ac:dyDescent="0.25">
      <c r="B50" s="27" t="s">
        <v>33</v>
      </c>
      <c r="C50" s="28">
        <v>261</v>
      </c>
      <c r="D50" s="28">
        <v>259</v>
      </c>
      <c r="E50" s="28">
        <v>285</v>
      </c>
      <c r="F50" s="28">
        <v>226</v>
      </c>
      <c r="G50" s="28">
        <v>327</v>
      </c>
      <c r="H50" s="28">
        <v>298</v>
      </c>
      <c r="I50" s="28">
        <v>344</v>
      </c>
      <c r="J50" s="28">
        <v>332</v>
      </c>
      <c r="K50" s="28">
        <v>354</v>
      </c>
      <c r="L50" s="28">
        <v>316</v>
      </c>
      <c r="M50" s="28">
        <v>381</v>
      </c>
      <c r="N50" s="28">
        <v>336</v>
      </c>
      <c r="O50" s="28">
        <v>1952</v>
      </c>
      <c r="P50" s="28">
        <v>1767</v>
      </c>
      <c r="Q50" s="29">
        <v>3719</v>
      </c>
    </row>
    <row r="51" spans="2:17" x14ac:dyDescent="0.25">
      <c r="B51" s="30" t="s">
        <v>1</v>
      </c>
      <c r="C51" s="38">
        <v>8750</v>
      </c>
      <c r="D51" s="38">
        <v>8384</v>
      </c>
      <c r="E51" s="38">
        <v>9835</v>
      </c>
      <c r="F51" s="38">
        <v>9204</v>
      </c>
      <c r="G51" s="38">
        <v>9907</v>
      </c>
      <c r="H51" s="38">
        <v>9404</v>
      </c>
      <c r="I51" s="38">
        <v>10513</v>
      </c>
      <c r="J51" s="38">
        <v>9823</v>
      </c>
      <c r="K51" s="38">
        <v>10374</v>
      </c>
      <c r="L51" s="38">
        <v>9942</v>
      </c>
      <c r="M51" s="38">
        <v>10627</v>
      </c>
      <c r="N51" s="38">
        <v>9966</v>
      </c>
      <c r="O51" s="38">
        <v>60006</v>
      </c>
      <c r="P51" s="38">
        <v>56723</v>
      </c>
      <c r="Q51" s="38">
        <v>116729</v>
      </c>
    </row>
    <row r="52" spans="2:17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2:17" x14ac:dyDescent="0.25">
      <c r="B53" s="27" t="s">
        <v>0</v>
      </c>
      <c r="C53" s="29">
        <v>28356</v>
      </c>
      <c r="D53" s="29">
        <v>26783</v>
      </c>
      <c r="E53" s="29">
        <v>32095</v>
      </c>
      <c r="F53" s="29">
        <v>30293</v>
      </c>
      <c r="G53" s="29">
        <v>32407</v>
      </c>
      <c r="H53" s="29">
        <v>30458</v>
      </c>
      <c r="I53" s="29">
        <v>34517</v>
      </c>
      <c r="J53" s="29">
        <v>32008</v>
      </c>
      <c r="K53" s="29">
        <v>33510</v>
      </c>
      <c r="L53" s="29">
        <v>31688</v>
      </c>
      <c r="M53" s="29">
        <v>34443</v>
      </c>
      <c r="N53" s="29">
        <v>31526</v>
      </c>
      <c r="O53" s="29">
        <v>195328</v>
      </c>
      <c r="P53" s="29">
        <v>182756</v>
      </c>
      <c r="Q53" s="29">
        <v>378084</v>
      </c>
    </row>
    <row r="54" spans="2:17" x14ac:dyDescent="0.25">
      <c r="B54" s="27" t="s">
        <v>11</v>
      </c>
      <c r="C54" s="29">
        <v>8200</v>
      </c>
      <c r="D54" s="29">
        <v>8114</v>
      </c>
      <c r="E54" s="29">
        <v>8870</v>
      </c>
      <c r="F54" s="29">
        <v>8585</v>
      </c>
      <c r="G54" s="29">
        <v>8958</v>
      </c>
      <c r="H54" s="29">
        <v>8654</v>
      </c>
      <c r="I54" s="29">
        <v>9164</v>
      </c>
      <c r="J54" s="29">
        <v>8959</v>
      </c>
      <c r="K54" s="29">
        <v>9137</v>
      </c>
      <c r="L54" s="29">
        <v>8964</v>
      </c>
      <c r="M54" s="29">
        <v>9242</v>
      </c>
      <c r="N54" s="29">
        <v>9132</v>
      </c>
      <c r="O54" s="29">
        <v>53571</v>
      </c>
      <c r="P54" s="29">
        <v>52408</v>
      </c>
      <c r="Q54" s="29">
        <v>105979</v>
      </c>
    </row>
    <row r="55" spans="2:17" x14ac:dyDescent="0.25">
      <c r="B55" s="27" t="s">
        <v>33</v>
      </c>
      <c r="C55" s="29">
        <v>891</v>
      </c>
      <c r="D55" s="29">
        <v>893</v>
      </c>
      <c r="E55" s="29">
        <v>1004</v>
      </c>
      <c r="F55" s="29">
        <v>839</v>
      </c>
      <c r="G55" s="29">
        <v>1136</v>
      </c>
      <c r="H55" s="29">
        <v>1072</v>
      </c>
      <c r="I55" s="29">
        <v>1129</v>
      </c>
      <c r="J55" s="29">
        <v>1084</v>
      </c>
      <c r="K55" s="29">
        <v>1168</v>
      </c>
      <c r="L55" s="29">
        <v>1082</v>
      </c>
      <c r="M55" s="29">
        <v>1181</v>
      </c>
      <c r="N55" s="29">
        <v>1187</v>
      </c>
      <c r="O55" s="29">
        <v>6509</v>
      </c>
      <c r="P55" s="29">
        <v>6157</v>
      </c>
      <c r="Q55" s="29">
        <v>12666</v>
      </c>
    </row>
    <row r="56" spans="2:17" s="21" customFormat="1" ht="15" thickBot="1" x14ac:dyDescent="0.25">
      <c r="B56" s="33" t="s">
        <v>1</v>
      </c>
      <c r="C56" s="34">
        <v>37447</v>
      </c>
      <c r="D56" s="34">
        <v>35790</v>
      </c>
      <c r="E56" s="34">
        <v>41969</v>
      </c>
      <c r="F56" s="34">
        <v>39717</v>
      </c>
      <c r="G56" s="34">
        <v>42501</v>
      </c>
      <c r="H56" s="34">
        <v>40184</v>
      </c>
      <c r="I56" s="34">
        <v>44810</v>
      </c>
      <c r="J56" s="34">
        <v>42051</v>
      </c>
      <c r="K56" s="34">
        <v>43815</v>
      </c>
      <c r="L56" s="34">
        <v>41734</v>
      </c>
      <c r="M56" s="34">
        <v>44866</v>
      </c>
      <c r="N56" s="34">
        <v>41845</v>
      </c>
      <c r="O56" s="34">
        <v>255408</v>
      </c>
      <c r="P56" s="34">
        <v>241321</v>
      </c>
      <c r="Q56" s="34">
        <v>496729</v>
      </c>
    </row>
    <row r="57" spans="2:17" ht="15" customHeight="1" x14ac:dyDescent="0.25">
      <c r="C57" s="52"/>
      <c r="D57" s="52"/>
      <c r="E57" s="52"/>
      <c r="F57" s="52"/>
      <c r="G57" s="52"/>
      <c r="H57" s="52"/>
      <c r="I57" s="52"/>
      <c r="J57" s="52"/>
      <c r="K57" s="52"/>
    </row>
    <row r="58" spans="2:17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9">
    <mergeCell ref="B58:G58"/>
    <mergeCell ref="K10:L10"/>
    <mergeCell ref="M10:N10"/>
    <mergeCell ref="O10:Q10"/>
    <mergeCell ref="B10:B11"/>
    <mergeCell ref="C10:D10"/>
    <mergeCell ref="E10:F10"/>
    <mergeCell ref="G10:H10"/>
    <mergeCell ref="I10:J10"/>
  </mergeCells>
  <hyperlinks>
    <hyperlink ref="P6" location="Índice!A1" display="Índice" xr:uid="{00000000-0004-0000-0400-000000000000}"/>
  </hyperlinks>
  <printOptions horizontalCentered="1"/>
  <pageMargins left="0" right="0" top="0" bottom="0" header="0" footer="0"/>
  <pageSetup paperSize="9" scale="65" orientation="landscape" r:id="rId1"/>
  <headerFooter alignWithMargins="0"/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F59"/>
  <sheetViews>
    <sheetView showGridLines="0" zoomScaleNormal="100" workbookViewId="0">
      <selection activeCell="E6" sqref="E6"/>
    </sheetView>
  </sheetViews>
  <sheetFormatPr baseColWidth="10" defaultColWidth="11.42578125" defaultRowHeight="14.25" x14ac:dyDescent="0.25"/>
  <cols>
    <col min="1" max="1" width="4.7109375" style="187" customWidth="1"/>
    <col min="2" max="2" width="24.7109375" style="187" customWidth="1"/>
    <col min="3" max="5" width="20.7109375" style="187" customWidth="1"/>
    <col min="6" max="6" width="4.7109375" style="187" customWidth="1"/>
    <col min="7" max="16384" width="11.42578125" style="187"/>
  </cols>
  <sheetData>
    <row r="1" spans="1:5" s="4" customFormat="1" ht="20.100000000000001" customHeight="1" x14ac:dyDescent="0.25">
      <c r="A1" s="2"/>
      <c r="B1" s="2"/>
      <c r="C1" s="2"/>
      <c r="D1" s="2"/>
      <c r="E1" s="2"/>
    </row>
    <row r="2" spans="1:5" s="4" customFormat="1" ht="36" customHeight="1" x14ac:dyDescent="0.25">
      <c r="A2" s="2"/>
      <c r="B2" s="5" t="s">
        <v>17</v>
      </c>
      <c r="C2" s="2"/>
      <c r="D2" s="2"/>
      <c r="E2" s="2"/>
    </row>
    <row r="3" spans="1:5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2"/>
      <c r="E3" s="2"/>
    </row>
    <row r="4" spans="1:5" s="273" customFormat="1" ht="15" customHeight="1" x14ac:dyDescent="0.25">
      <c r="A4" s="42"/>
      <c r="B4" s="186"/>
      <c r="C4" s="42"/>
      <c r="D4" s="42"/>
      <c r="E4" s="42"/>
    </row>
    <row r="5" spans="1:5" ht="15" customHeight="1" x14ac:dyDescent="0.25">
      <c r="A5" s="186"/>
      <c r="B5" s="186"/>
      <c r="C5" s="186"/>
      <c r="D5" s="186"/>
      <c r="E5" s="186"/>
    </row>
    <row r="6" spans="1:5" ht="15" customHeight="1" x14ac:dyDescent="0.25">
      <c r="A6" s="186"/>
      <c r="B6" s="185" t="str">
        <f>Índice!C8</f>
        <v xml:space="preserve">Estadísticas de la enseñanza de lenguas extranjeras </v>
      </c>
      <c r="C6" s="186"/>
      <c r="D6" s="186"/>
      <c r="E6" s="188" t="s">
        <v>12</v>
      </c>
    </row>
    <row r="7" spans="1:5" x14ac:dyDescent="0.25">
      <c r="A7" s="186"/>
      <c r="B7" s="189" t="str">
        <f>Índice!C9</f>
        <v>Curso 2024/2025</v>
      </c>
      <c r="C7" s="186"/>
      <c r="D7" s="186"/>
      <c r="E7" s="186"/>
    </row>
    <row r="8" spans="1:5" ht="4.5" customHeight="1" x14ac:dyDescent="0.25">
      <c r="A8" s="186"/>
      <c r="B8" s="190"/>
      <c r="C8" s="190"/>
      <c r="D8" s="190"/>
      <c r="E8" s="190"/>
    </row>
    <row r="9" spans="1:5" s="205" customFormat="1" ht="35.25" customHeight="1" thickBot="1" x14ac:dyDescent="0.25">
      <c r="A9" s="274"/>
      <c r="B9" s="433" t="s">
        <v>495</v>
      </c>
      <c r="C9" s="433"/>
      <c r="D9" s="433"/>
      <c r="E9" s="433"/>
    </row>
    <row r="10" spans="1:5" ht="30" customHeight="1" thickBot="1" x14ac:dyDescent="0.3">
      <c r="A10" s="186"/>
      <c r="B10" s="191"/>
      <c r="C10" s="192" t="s">
        <v>15</v>
      </c>
      <c r="D10" s="192" t="s">
        <v>13</v>
      </c>
      <c r="E10" s="193" t="s">
        <v>14</v>
      </c>
    </row>
    <row r="11" spans="1:5" ht="15" customHeight="1" x14ac:dyDescent="0.25">
      <c r="A11" s="186"/>
      <c r="B11" s="25" t="s">
        <v>10</v>
      </c>
      <c r="C11" s="186"/>
      <c r="D11" s="194"/>
      <c r="E11" s="195"/>
    </row>
    <row r="12" spans="1:5" ht="15" customHeight="1" x14ac:dyDescent="0.25">
      <c r="A12" s="186"/>
      <c r="B12" s="27" t="s">
        <v>0</v>
      </c>
      <c r="C12" s="196">
        <v>0</v>
      </c>
      <c r="D12" s="196">
        <v>0</v>
      </c>
      <c r="E12" s="196">
        <v>0</v>
      </c>
    </row>
    <row r="13" spans="1:5" ht="15" customHeight="1" x14ac:dyDescent="0.25">
      <c r="A13" s="186"/>
      <c r="B13" s="27" t="s">
        <v>11</v>
      </c>
      <c r="C13" s="196">
        <v>0</v>
      </c>
      <c r="D13" s="196">
        <v>0</v>
      </c>
      <c r="E13" s="196">
        <v>0</v>
      </c>
    </row>
    <row r="14" spans="1:5" ht="15" customHeight="1" x14ac:dyDescent="0.25">
      <c r="A14" s="186"/>
      <c r="B14" s="27" t="s">
        <v>33</v>
      </c>
      <c r="C14" s="196">
        <v>0</v>
      </c>
      <c r="D14" s="196">
        <v>0</v>
      </c>
      <c r="E14" s="196">
        <v>0</v>
      </c>
    </row>
    <row r="15" spans="1:5" ht="15" customHeight="1" x14ac:dyDescent="0.25">
      <c r="A15" s="186"/>
      <c r="B15" s="30" t="s">
        <v>1</v>
      </c>
      <c r="C15" s="197">
        <v>0</v>
      </c>
      <c r="D15" s="197">
        <v>0</v>
      </c>
      <c r="E15" s="197">
        <v>0</v>
      </c>
    </row>
    <row r="16" spans="1:5" ht="15" customHeight="1" x14ac:dyDescent="0.25">
      <c r="A16" s="186"/>
      <c r="B16" s="32" t="s">
        <v>2</v>
      </c>
      <c r="C16" s="196"/>
      <c r="D16" s="196"/>
      <c r="E16" s="196"/>
    </row>
    <row r="17" spans="1:5" ht="15" customHeight="1" x14ac:dyDescent="0.25">
      <c r="A17" s="186"/>
      <c r="B17" s="27" t="s">
        <v>0</v>
      </c>
      <c r="C17" s="196">
        <v>0</v>
      </c>
      <c r="D17" s="196">
        <v>0</v>
      </c>
      <c r="E17" s="196">
        <v>0</v>
      </c>
    </row>
    <row r="18" spans="1:5" ht="15" customHeight="1" x14ac:dyDescent="0.25">
      <c r="A18" s="186"/>
      <c r="B18" s="27" t="s">
        <v>11</v>
      </c>
      <c r="C18" s="196">
        <v>0</v>
      </c>
      <c r="D18" s="196">
        <v>0</v>
      </c>
      <c r="E18" s="196">
        <v>0</v>
      </c>
    </row>
    <row r="19" spans="1:5" ht="15" customHeight="1" x14ac:dyDescent="0.25">
      <c r="A19" s="186"/>
      <c r="B19" s="27" t="s">
        <v>33</v>
      </c>
      <c r="C19" s="196">
        <v>0</v>
      </c>
      <c r="D19" s="196">
        <v>0</v>
      </c>
      <c r="E19" s="196">
        <v>0</v>
      </c>
    </row>
    <row r="20" spans="1:5" ht="15" customHeight="1" x14ac:dyDescent="0.25">
      <c r="A20" s="186"/>
      <c r="B20" s="30" t="s">
        <v>1</v>
      </c>
      <c r="C20" s="197">
        <v>0</v>
      </c>
      <c r="D20" s="197">
        <v>0</v>
      </c>
      <c r="E20" s="197">
        <v>0</v>
      </c>
    </row>
    <row r="21" spans="1:5" ht="15" customHeight="1" x14ac:dyDescent="0.25">
      <c r="A21" s="186"/>
      <c r="B21" s="32" t="s">
        <v>3</v>
      </c>
      <c r="C21" s="196"/>
      <c r="D21" s="196"/>
      <c r="E21" s="196"/>
    </row>
    <row r="22" spans="1:5" ht="15" customHeight="1" x14ac:dyDescent="0.25">
      <c r="A22" s="186"/>
      <c r="B22" s="27" t="s">
        <v>0</v>
      </c>
      <c r="C22" s="196">
        <v>0</v>
      </c>
      <c r="D22" s="196">
        <v>0</v>
      </c>
      <c r="E22" s="196">
        <v>0</v>
      </c>
    </row>
    <row r="23" spans="1:5" ht="15" customHeight="1" x14ac:dyDescent="0.25">
      <c r="A23" s="186"/>
      <c r="B23" s="27" t="s">
        <v>11</v>
      </c>
      <c r="C23" s="196">
        <v>0</v>
      </c>
      <c r="D23" s="196">
        <v>0</v>
      </c>
      <c r="E23" s="196">
        <v>0</v>
      </c>
    </row>
    <row r="24" spans="1:5" ht="15" customHeight="1" x14ac:dyDescent="0.25">
      <c r="A24" s="186"/>
      <c r="B24" s="27" t="s">
        <v>33</v>
      </c>
      <c r="C24" s="196">
        <v>0</v>
      </c>
      <c r="D24" s="196">
        <v>0</v>
      </c>
      <c r="E24" s="196">
        <v>0</v>
      </c>
    </row>
    <row r="25" spans="1:5" ht="15" customHeight="1" x14ac:dyDescent="0.25">
      <c r="A25" s="186"/>
      <c r="B25" s="30" t="s">
        <v>1</v>
      </c>
      <c r="C25" s="197">
        <v>0</v>
      </c>
      <c r="D25" s="197">
        <v>0</v>
      </c>
      <c r="E25" s="197">
        <v>0</v>
      </c>
    </row>
    <row r="26" spans="1:5" ht="15" customHeight="1" x14ac:dyDescent="0.25">
      <c r="A26" s="186"/>
      <c r="B26" s="32" t="s">
        <v>5</v>
      </c>
      <c r="C26" s="196"/>
      <c r="D26" s="196"/>
      <c r="E26" s="196"/>
    </row>
    <row r="27" spans="1:5" ht="15" customHeight="1" x14ac:dyDescent="0.25">
      <c r="A27" s="186"/>
      <c r="B27" s="27" t="s">
        <v>0</v>
      </c>
      <c r="C27" s="196">
        <v>0</v>
      </c>
      <c r="D27" s="196">
        <v>1</v>
      </c>
      <c r="E27" s="196">
        <v>1</v>
      </c>
    </row>
    <row r="28" spans="1:5" ht="15" customHeight="1" x14ac:dyDescent="0.25">
      <c r="A28" s="186"/>
      <c r="B28" s="27" t="s">
        <v>11</v>
      </c>
      <c r="C28" s="196">
        <v>0</v>
      </c>
      <c r="D28" s="196">
        <v>0</v>
      </c>
      <c r="E28" s="196">
        <v>0</v>
      </c>
    </row>
    <row r="29" spans="1:5" ht="15" customHeight="1" x14ac:dyDescent="0.25">
      <c r="A29" s="186"/>
      <c r="B29" s="27" t="s">
        <v>33</v>
      </c>
      <c r="C29" s="196">
        <v>0</v>
      </c>
      <c r="D29" s="196">
        <v>0</v>
      </c>
      <c r="E29" s="196">
        <v>0</v>
      </c>
    </row>
    <row r="30" spans="1:5" ht="15" customHeight="1" x14ac:dyDescent="0.25">
      <c r="A30" s="186"/>
      <c r="B30" s="30" t="s">
        <v>1</v>
      </c>
      <c r="C30" s="197">
        <v>0</v>
      </c>
      <c r="D30" s="197">
        <v>1</v>
      </c>
      <c r="E30" s="197">
        <v>1</v>
      </c>
    </row>
    <row r="31" spans="1:5" ht="15" customHeight="1" x14ac:dyDescent="0.25">
      <c r="A31" s="186"/>
      <c r="B31" s="32" t="s">
        <v>4</v>
      </c>
      <c r="C31" s="196"/>
      <c r="D31" s="196"/>
      <c r="E31" s="196"/>
    </row>
    <row r="32" spans="1:5" ht="15" customHeight="1" x14ac:dyDescent="0.25">
      <c r="A32" s="186"/>
      <c r="B32" s="27" t="s">
        <v>0</v>
      </c>
      <c r="C32" s="196">
        <v>0</v>
      </c>
      <c r="D32" s="196">
        <v>0</v>
      </c>
      <c r="E32" s="196">
        <v>0</v>
      </c>
    </row>
    <row r="33" spans="1:5" ht="15" customHeight="1" x14ac:dyDescent="0.25">
      <c r="A33" s="186"/>
      <c r="B33" s="27" t="s">
        <v>11</v>
      </c>
      <c r="C33" s="196">
        <v>0</v>
      </c>
      <c r="D33" s="196">
        <v>0</v>
      </c>
      <c r="E33" s="196">
        <v>0</v>
      </c>
    </row>
    <row r="34" spans="1:5" ht="15" customHeight="1" x14ac:dyDescent="0.25">
      <c r="A34" s="186"/>
      <c r="B34" s="27" t="s">
        <v>33</v>
      </c>
      <c r="C34" s="196">
        <v>0</v>
      </c>
      <c r="D34" s="196">
        <v>0</v>
      </c>
      <c r="E34" s="196">
        <v>0</v>
      </c>
    </row>
    <row r="35" spans="1:5" ht="15" customHeight="1" x14ac:dyDescent="0.25">
      <c r="A35" s="186"/>
      <c r="B35" s="30" t="s">
        <v>1</v>
      </c>
      <c r="C35" s="197">
        <v>0</v>
      </c>
      <c r="D35" s="197">
        <v>0</v>
      </c>
      <c r="E35" s="197">
        <v>0</v>
      </c>
    </row>
    <row r="36" spans="1:5" ht="15" customHeight="1" x14ac:dyDescent="0.25">
      <c r="A36" s="186"/>
      <c r="B36" s="32" t="s">
        <v>6</v>
      </c>
      <c r="C36" s="196"/>
      <c r="D36" s="196"/>
      <c r="E36" s="196"/>
    </row>
    <row r="37" spans="1:5" ht="15" customHeight="1" x14ac:dyDescent="0.25">
      <c r="A37" s="186"/>
      <c r="B37" s="27" t="s">
        <v>0</v>
      </c>
      <c r="C37" s="196">
        <v>0</v>
      </c>
      <c r="D37" s="196">
        <v>0</v>
      </c>
      <c r="E37" s="196">
        <v>0</v>
      </c>
    </row>
    <row r="38" spans="1:5" ht="15" customHeight="1" x14ac:dyDescent="0.25">
      <c r="A38" s="186"/>
      <c r="B38" s="27" t="s">
        <v>11</v>
      </c>
      <c r="C38" s="196">
        <v>0</v>
      </c>
      <c r="D38" s="196">
        <v>0</v>
      </c>
      <c r="E38" s="196">
        <v>0</v>
      </c>
    </row>
    <row r="39" spans="1:5" ht="15" customHeight="1" x14ac:dyDescent="0.25">
      <c r="A39" s="186"/>
      <c r="B39" s="27" t="s">
        <v>33</v>
      </c>
      <c r="C39" s="196">
        <v>0</v>
      </c>
      <c r="D39" s="196">
        <v>0</v>
      </c>
      <c r="E39" s="196">
        <v>0</v>
      </c>
    </row>
    <row r="40" spans="1:5" ht="15" customHeight="1" x14ac:dyDescent="0.25">
      <c r="A40" s="186"/>
      <c r="B40" s="30" t="s">
        <v>1</v>
      </c>
      <c r="C40" s="197">
        <v>0</v>
      </c>
      <c r="D40" s="197">
        <v>0</v>
      </c>
      <c r="E40" s="197">
        <v>0</v>
      </c>
    </row>
    <row r="41" spans="1:5" ht="15" customHeight="1" x14ac:dyDescent="0.25">
      <c r="A41" s="186"/>
      <c r="B41" s="32" t="s">
        <v>7</v>
      </c>
      <c r="C41" s="196"/>
      <c r="D41" s="196"/>
      <c r="E41" s="196"/>
    </row>
    <row r="42" spans="1:5" ht="15" customHeight="1" x14ac:dyDescent="0.25">
      <c r="A42" s="186"/>
      <c r="B42" s="27" t="s">
        <v>0</v>
      </c>
      <c r="C42" s="196">
        <v>0</v>
      </c>
      <c r="D42" s="196">
        <v>0</v>
      </c>
      <c r="E42" s="196">
        <v>0</v>
      </c>
    </row>
    <row r="43" spans="1:5" ht="15" customHeight="1" x14ac:dyDescent="0.25">
      <c r="A43" s="186"/>
      <c r="B43" s="27" t="s">
        <v>11</v>
      </c>
      <c r="C43" s="196">
        <v>0</v>
      </c>
      <c r="D43" s="196">
        <v>0</v>
      </c>
      <c r="E43" s="196">
        <v>0</v>
      </c>
    </row>
    <row r="44" spans="1:5" ht="15" customHeight="1" x14ac:dyDescent="0.25">
      <c r="A44" s="186"/>
      <c r="B44" s="27" t="s">
        <v>33</v>
      </c>
      <c r="C44" s="196">
        <v>0</v>
      </c>
      <c r="D44" s="196">
        <v>0</v>
      </c>
      <c r="E44" s="196">
        <v>0</v>
      </c>
    </row>
    <row r="45" spans="1:5" ht="15" customHeight="1" x14ac:dyDescent="0.25">
      <c r="A45" s="186"/>
      <c r="B45" s="30" t="s">
        <v>1</v>
      </c>
      <c r="C45" s="197">
        <v>0</v>
      </c>
      <c r="D45" s="197">
        <v>0</v>
      </c>
      <c r="E45" s="197">
        <v>0</v>
      </c>
    </row>
    <row r="46" spans="1:5" ht="15" customHeight="1" x14ac:dyDescent="0.25">
      <c r="A46" s="186"/>
      <c r="B46" s="32" t="s">
        <v>9</v>
      </c>
      <c r="C46" s="196"/>
      <c r="D46" s="196"/>
      <c r="E46" s="196"/>
    </row>
    <row r="47" spans="1:5" ht="15" customHeight="1" x14ac:dyDescent="0.25">
      <c r="A47" s="186"/>
      <c r="B47" s="27" t="s">
        <v>0</v>
      </c>
      <c r="C47" s="196">
        <v>0</v>
      </c>
      <c r="D47" s="196">
        <v>0</v>
      </c>
      <c r="E47" s="196">
        <v>0</v>
      </c>
    </row>
    <row r="48" spans="1:5" ht="15" customHeight="1" x14ac:dyDescent="0.25">
      <c r="A48" s="186"/>
      <c r="B48" s="27" t="s">
        <v>11</v>
      </c>
      <c r="C48" s="196">
        <v>0</v>
      </c>
      <c r="D48" s="196">
        <v>0</v>
      </c>
      <c r="E48" s="196">
        <v>0</v>
      </c>
    </row>
    <row r="49" spans="1:6" ht="15" customHeight="1" x14ac:dyDescent="0.25">
      <c r="A49" s="186"/>
      <c r="B49" s="27" t="s">
        <v>33</v>
      </c>
      <c r="C49" s="196">
        <v>0</v>
      </c>
      <c r="D49" s="196">
        <v>0</v>
      </c>
      <c r="E49" s="196">
        <v>0</v>
      </c>
    </row>
    <row r="50" spans="1:6" ht="15" customHeight="1" x14ac:dyDescent="0.25">
      <c r="A50" s="186"/>
      <c r="B50" s="30" t="s">
        <v>1</v>
      </c>
      <c r="C50" s="197">
        <v>0</v>
      </c>
      <c r="D50" s="197">
        <v>0</v>
      </c>
      <c r="E50" s="197">
        <v>0</v>
      </c>
    </row>
    <row r="51" spans="1:6" ht="15" customHeight="1" x14ac:dyDescent="0.25">
      <c r="A51" s="186"/>
      <c r="B51" s="32" t="s">
        <v>8</v>
      </c>
      <c r="C51" s="196"/>
      <c r="D51" s="196"/>
      <c r="E51" s="196"/>
    </row>
    <row r="52" spans="1:6" ht="15" customHeight="1" x14ac:dyDescent="0.25">
      <c r="A52" s="186"/>
      <c r="B52" s="27" t="s">
        <v>0</v>
      </c>
      <c r="C52" s="198">
        <v>0</v>
      </c>
      <c r="D52" s="198">
        <v>1</v>
      </c>
      <c r="E52" s="198">
        <v>1</v>
      </c>
    </row>
    <row r="53" spans="1:6" ht="15" customHeight="1" x14ac:dyDescent="0.25">
      <c r="A53" s="186"/>
      <c r="B53" s="27" t="s">
        <v>11</v>
      </c>
      <c r="C53" s="198">
        <v>0</v>
      </c>
      <c r="D53" s="198">
        <v>0</v>
      </c>
      <c r="E53" s="198">
        <v>0</v>
      </c>
    </row>
    <row r="54" spans="1:6" ht="15" customHeight="1" x14ac:dyDescent="0.25">
      <c r="A54" s="186"/>
      <c r="B54" s="27" t="s">
        <v>33</v>
      </c>
      <c r="C54" s="198">
        <v>0</v>
      </c>
      <c r="D54" s="198">
        <v>0</v>
      </c>
      <c r="E54" s="198">
        <v>0</v>
      </c>
    </row>
    <row r="55" spans="1:6" s="205" customFormat="1" ht="15" customHeight="1" thickBot="1" x14ac:dyDescent="0.25">
      <c r="A55" s="274"/>
      <c r="B55" s="33" t="s">
        <v>1</v>
      </c>
      <c r="C55" s="199">
        <v>0</v>
      </c>
      <c r="D55" s="199">
        <v>1</v>
      </c>
      <c r="E55" s="199">
        <v>1</v>
      </c>
    </row>
    <row r="56" spans="1:6" x14ac:dyDescent="0.25">
      <c r="A56" s="186"/>
      <c r="B56" s="186"/>
      <c r="C56" s="186"/>
      <c r="D56" s="186"/>
      <c r="E56" s="186"/>
    </row>
    <row r="57" spans="1:6" s="21" customFormat="1" ht="15" customHeight="1" x14ac:dyDescent="0.2">
      <c r="B57" s="402" t="s">
        <v>217</v>
      </c>
      <c r="C57" s="402"/>
      <c r="D57" s="402"/>
      <c r="E57" s="402"/>
      <c r="F57" s="318"/>
    </row>
    <row r="59" spans="1:6" x14ac:dyDescent="0.25">
      <c r="B59" s="202"/>
    </row>
  </sheetData>
  <mergeCells count="2">
    <mergeCell ref="B9:E9"/>
    <mergeCell ref="B57:E57"/>
  </mergeCells>
  <hyperlinks>
    <hyperlink ref="E6" location="Índice!A1" display="Índice" xr:uid="{00000000-0004-0000-2E00-000000000000}"/>
  </hyperlinks>
  <printOptions horizontalCentered="1"/>
  <pageMargins left="0" right="0" top="0" bottom="0" header="0" footer="0"/>
  <pageSetup paperSize="9" scale="92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F59"/>
  <sheetViews>
    <sheetView showGridLines="0" zoomScaleNormal="100" workbookViewId="0">
      <selection activeCell="E6" sqref="E6"/>
    </sheetView>
  </sheetViews>
  <sheetFormatPr baseColWidth="10" defaultColWidth="11.42578125" defaultRowHeight="15" x14ac:dyDescent="0.25"/>
  <cols>
    <col min="1" max="1" width="4.7109375" style="7" customWidth="1"/>
    <col min="2" max="2" width="24.7109375" style="7" customWidth="1"/>
    <col min="3" max="5" width="20.7109375" style="7" customWidth="1"/>
    <col min="6" max="6" width="4.7109375" style="7" customWidth="1"/>
    <col min="7" max="16384" width="11.42578125" style="7"/>
  </cols>
  <sheetData>
    <row r="1" spans="1:5" s="4" customFormat="1" ht="20.100000000000001" customHeight="1" x14ac:dyDescent="0.25">
      <c r="A1" s="2"/>
      <c r="B1" s="2"/>
      <c r="C1" s="2"/>
      <c r="D1" s="2"/>
      <c r="E1" s="2"/>
    </row>
    <row r="2" spans="1:5" s="4" customFormat="1" ht="36" customHeight="1" x14ac:dyDescent="0.25">
      <c r="A2" s="2"/>
      <c r="B2" s="5" t="s">
        <v>17</v>
      </c>
      <c r="C2" s="2"/>
      <c r="D2" s="2"/>
      <c r="E2" s="2"/>
    </row>
    <row r="3" spans="1:5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2"/>
      <c r="E3" s="2"/>
    </row>
    <row r="4" spans="1:5" s="180" customFormat="1" ht="15" customHeight="1" x14ac:dyDescent="0.3">
      <c r="A4" s="2"/>
      <c r="B4" s="6"/>
      <c r="C4" s="2"/>
      <c r="D4" s="2"/>
      <c r="E4" s="2"/>
    </row>
    <row r="5" spans="1:5" s="182" customFormat="1" ht="15" customHeight="1" x14ac:dyDescent="0.25">
      <c r="A5" s="181"/>
      <c r="B5" s="181"/>
      <c r="C5" s="181"/>
      <c r="D5" s="181"/>
      <c r="E5" s="181"/>
    </row>
    <row r="6" spans="1:5" s="182" customFormat="1" ht="15" customHeight="1" x14ac:dyDescent="0.25">
      <c r="A6" s="181"/>
      <c r="B6" s="185" t="str">
        <f>Índice!C8</f>
        <v xml:space="preserve">Estadísticas de la enseñanza de lenguas extranjeras </v>
      </c>
      <c r="C6" s="186"/>
      <c r="D6" s="186"/>
      <c r="E6" s="188" t="s">
        <v>12</v>
      </c>
    </row>
    <row r="7" spans="1:5" s="182" customFormat="1" ht="14.25" x14ac:dyDescent="0.25">
      <c r="A7" s="181"/>
      <c r="B7" s="189" t="str">
        <f>Índice!C9</f>
        <v>Curso 2024/2025</v>
      </c>
      <c r="C7" s="186"/>
      <c r="D7" s="186"/>
      <c r="E7" s="186"/>
    </row>
    <row r="8" spans="1:5" s="182" customFormat="1" ht="4.5" customHeight="1" x14ac:dyDescent="0.25">
      <c r="A8" s="181"/>
      <c r="B8" s="190"/>
      <c r="C8" s="190"/>
      <c r="D8" s="190"/>
      <c r="E8" s="190"/>
    </row>
    <row r="9" spans="1:5" s="184" customFormat="1" ht="39.950000000000003" customHeight="1" thickBot="1" x14ac:dyDescent="0.25">
      <c r="A9" s="183"/>
      <c r="B9" s="433" t="s">
        <v>496</v>
      </c>
      <c r="C9" s="433"/>
      <c r="D9" s="433"/>
      <c r="E9" s="433"/>
    </row>
    <row r="10" spans="1:5" s="182" customFormat="1" ht="30" customHeight="1" thickBot="1" x14ac:dyDescent="0.3">
      <c r="A10" s="181"/>
      <c r="B10" s="191"/>
      <c r="C10" s="192" t="s">
        <v>15</v>
      </c>
      <c r="D10" s="192" t="s">
        <v>13</v>
      </c>
      <c r="E10" s="193" t="s">
        <v>14</v>
      </c>
    </row>
    <row r="11" spans="1:5" s="182" customFormat="1" ht="15" customHeight="1" x14ac:dyDescent="0.25">
      <c r="A11" s="181"/>
      <c r="B11" s="25" t="s">
        <v>10</v>
      </c>
      <c r="C11" s="186"/>
      <c r="D11" s="194"/>
      <c r="E11" s="195"/>
    </row>
    <row r="12" spans="1:5" s="182" customFormat="1" ht="15" customHeight="1" x14ac:dyDescent="0.25">
      <c r="A12" s="181"/>
      <c r="B12" s="27" t="s">
        <v>0</v>
      </c>
      <c r="C12" s="196">
        <v>2</v>
      </c>
      <c r="D12" s="196">
        <v>2</v>
      </c>
      <c r="E12" s="196"/>
    </row>
    <row r="13" spans="1:5" s="182" customFormat="1" ht="15" customHeight="1" x14ac:dyDescent="0.25">
      <c r="A13" s="181"/>
      <c r="B13" s="27" t="s">
        <v>11</v>
      </c>
      <c r="C13" s="196">
        <v>1</v>
      </c>
      <c r="D13" s="196">
        <v>1</v>
      </c>
      <c r="E13" s="196"/>
    </row>
    <row r="14" spans="1:5" s="182" customFormat="1" ht="15" customHeight="1" x14ac:dyDescent="0.25">
      <c r="A14" s="181"/>
      <c r="B14" s="27" t="s">
        <v>33</v>
      </c>
      <c r="C14" s="196"/>
      <c r="D14" s="196"/>
      <c r="E14" s="196"/>
    </row>
    <row r="15" spans="1:5" s="182" customFormat="1" ht="15" customHeight="1" x14ac:dyDescent="0.25">
      <c r="A15" s="181"/>
      <c r="B15" s="30" t="s">
        <v>1</v>
      </c>
      <c r="C15" s="197">
        <v>3</v>
      </c>
      <c r="D15" s="197">
        <v>3</v>
      </c>
      <c r="E15" s="197"/>
    </row>
    <row r="16" spans="1:5" s="182" customFormat="1" ht="15" customHeight="1" x14ac:dyDescent="0.25">
      <c r="A16" s="181"/>
      <c r="B16" s="32" t="s">
        <v>2</v>
      </c>
      <c r="C16" s="196"/>
      <c r="D16" s="196"/>
      <c r="E16" s="196"/>
    </row>
    <row r="17" spans="1:5" s="182" customFormat="1" ht="15" customHeight="1" x14ac:dyDescent="0.25">
      <c r="A17" s="181"/>
      <c r="B17" s="27" t="s">
        <v>0</v>
      </c>
      <c r="C17" s="196">
        <v>1</v>
      </c>
      <c r="D17" s="196">
        <v>2</v>
      </c>
      <c r="E17" s="196"/>
    </row>
    <row r="18" spans="1:5" s="182" customFormat="1" ht="15" customHeight="1" x14ac:dyDescent="0.25">
      <c r="A18" s="181"/>
      <c r="B18" s="27" t="s">
        <v>11</v>
      </c>
      <c r="C18" s="196"/>
      <c r="D18" s="196"/>
      <c r="E18" s="196"/>
    </row>
    <row r="19" spans="1:5" s="182" customFormat="1" ht="15" customHeight="1" x14ac:dyDescent="0.25">
      <c r="A19" s="181"/>
      <c r="B19" s="27" t="s">
        <v>33</v>
      </c>
      <c r="C19" s="196"/>
      <c r="D19" s="196"/>
      <c r="E19" s="196"/>
    </row>
    <row r="20" spans="1:5" s="182" customFormat="1" ht="15" customHeight="1" x14ac:dyDescent="0.25">
      <c r="A20" s="181"/>
      <c r="B20" s="30" t="s">
        <v>1</v>
      </c>
      <c r="C20" s="197">
        <v>1</v>
      </c>
      <c r="D20" s="197">
        <v>2</v>
      </c>
      <c r="E20" s="197"/>
    </row>
    <row r="21" spans="1:5" s="182" customFormat="1" ht="15" customHeight="1" x14ac:dyDescent="0.25">
      <c r="A21" s="181"/>
      <c r="B21" s="32" t="s">
        <v>3</v>
      </c>
      <c r="C21" s="196"/>
      <c r="D21" s="196"/>
      <c r="E21" s="196"/>
    </row>
    <row r="22" spans="1:5" s="182" customFormat="1" ht="15" customHeight="1" x14ac:dyDescent="0.25">
      <c r="A22" s="181"/>
      <c r="B22" s="27" t="s">
        <v>0</v>
      </c>
      <c r="C22" s="196">
        <v>1</v>
      </c>
      <c r="D22" s="196">
        <v>3</v>
      </c>
      <c r="E22" s="196"/>
    </row>
    <row r="23" spans="1:5" s="182" customFormat="1" ht="15" customHeight="1" x14ac:dyDescent="0.25">
      <c r="A23" s="181"/>
      <c r="B23" s="27" t="s">
        <v>11</v>
      </c>
      <c r="C23" s="196"/>
      <c r="D23" s="196"/>
      <c r="E23" s="196"/>
    </row>
    <row r="24" spans="1:5" s="182" customFormat="1" ht="15" customHeight="1" x14ac:dyDescent="0.25">
      <c r="A24" s="181"/>
      <c r="B24" s="27" t="s">
        <v>33</v>
      </c>
      <c r="C24" s="196"/>
      <c r="D24" s="196"/>
      <c r="E24" s="196"/>
    </row>
    <row r="25" spans="1:5" s="182" customFormat="1" ht="15" customHeight="1" x14ac:dyDescent="0.25">
      <c r="A25" s="181"/>
      <c r="B25" s="30" t="s">
        <v>1</v>
      </c>
      <c r="C25" s="197">
        <v>1</v>
      </c>
      <c r="D25" s="197">
        <v>3</v>
      </c>
      <c r="E25" s="197"/>
    </row>
    <row r="26" spans="1:5" s="182" customFormat="1" ht="15" customHeight="1" x14ac:dyDescent="0.25">
      <c r="A26" s="181"/>
      <c r="B26" s="32" t="s">
        <v>5</v>
      </c>
      <c r="C26" s="196"/>
      <c r="D26" s="196"/>
      <c r="E26" s="196"/>
    </row>
    <row r="27" spans="1:5" s="182" customFormat="1" ht="15" customHeight="1" x14ac:dyDescent="0.25">
      <c r="A27" s="181"/>
      <c r="B27" s="27" t="s">
        <v>0</v>
      </c>
      <c r="C27" s="196"/>
      <c r="D27" s="196">
        <v>4</v>
      </c>
      <c r="E27" s="196">
        <v>2</v>
      </c>
    </row>
    <row r="28" spans="1:5" s="182" customFormat="1" ht="15" customHeight="1" x14ac:dyDescent="0.25">
      <c r="A28" s="181"/>
      <c r="B28" s="27" t="s">
        <v>11</v>
      </c>
      <c r="C28" s="196"/>
      <c r="D28" s="196"/>
      <c r="E28" s="196"/>
    </row>
    <row r="29" spans="1:5" s="182" customFormat="1" ht="15" customHeight="1" x14ac:dyDescent="0.25">
      <c r="A29" s="181"/>
      <c r="B29" s="27" t="s">
        <v>33</v>
      </c>
      <c r="C29" s="196"/>
      <c r="D29" s="196"/>
      <c r="E29" s="196"/>
    </row>
    <row r="30" spans="1:5" s="182" customFormat="1" ht="15" customHeight="1" x14ac:dyDescent="0.25">
      <c r="A30" s="181"/>
      <c r="B30" s="30" t="s">
        <v>1</v>
      </c>
      <c r="C30" s="197"/>
      <c r="D30" s="197">
        <v>4</v>
      </c>
      <c r="E30" s="197">
        <v>2</v>
      </c>
    </row>
    <row r="31" spans="1:5" s="182" customFormat="1" ht="15" customHeight="1" x14ac:dyDescent="0.25">
      <c r="A31" s="181"/>
      <c r="B31" s="32" t="s">
        <v>4</v>
      </c>
      <c r="C31" s="196"/>
      <c r="D31" s="196"/>
      <c r="E31" s="196"/>
    </row>
    <row r="32" spans="1:5" s="182" customFormat="1" ht="15" customHeight="1" x14ac:dyDescent="0.25">
      <c r="A32" s="181"/>
      <c r="B32" s="27" t="s">
        <v>0</v>
      </c>
      <c r="C32" s="196"/>
      <c r="D32" s="196"/>
      <c r="E32" s="196"/>
    </row>
    <row r="33" spans="1:5" s="182" customFormat="1" ht="15" customHeight="1" x14ac:dyDescent="0.25">
      <c r="A33" s="181"/>
      <c r="B33" s="27" t="s">
        <v>11</v>
      </c>
      <c r="C33" s="196"/>
      <c r="D33" s="196"/>
      <c r="E33" s="196"/>
    </row>
    <row r="34" spans="1:5" s="182" customFormat="1" ht="15" customHeight="1" x14ac:dyDescent="0.25">
      <c r="A34" s="181"/>
      <c r="B34" s="27" t="s">
        <v>33</v>
      </c>
      <c r="C34" s="196"/>
      <c r="D34" s="196"/>
      <c r="E34" s="196"/>
    </row>
    <row r="35" spans="1:5" s="182" customFormat="1" ht="15" customHeight="1" x14ac:dyDescent="0.25">
      <c r="A35" s="181"/>
      <c r="B35" s="30" t="s">
        <v>1</v>
      </c>
      <c r="C35" s="197"/>
      <c r="D35" s="197"/>
      <c r="E35" s="197"/>
    </row>
    <row r="36" spans="1:5" s="182" customFormat="1" ht="15" customHeight="1" x14ac:dyDescent="0.25">
      <c r="A36" s="181"/>
      <c r="B36" s="32" t="s">
        <v>6</v>
      </c>
      <c r="C36" s="196"/>
      <c r="D36" s="196"/>
      <c r="E36" s="196"/>
    </row>
    <row r="37" spans="1:5" s="182" customFormat="1" ht="15" customHeight="1" x14ac:dyDescent="0.25">
      <c r="A37" s="181"/>
      <c r="B37" s="27" t="s">
        <v>0</v>
      </c>
      <c r="C37" s="196">
        <v>2</v>
      </c>
      <c r="D37" s="196">
        <v>1</v>
      </c>
      <c r="E37" s="196"/>
    </row>
    <row r="38" spans="1:5" s="182" customFormat="1" ht="15" customHeight="1" x14ac:dyDescent="0.25">
      <c r="A38" s="181"/>
      <c r="B38" s="27" t="s">
        <v>11</v>
      </c>
      <c r="C38" s="196"/>
      <c r="D38" s="196"/>
      <c r="E38" s="196"/>
    </row>
    <row r="39" spans="1:5" s="182" customFormat="1" ht="15" customHeight="1" x14ac:dyDescent="0.25">
      <c r="A39" s="181"/>
      <c r="B39" s="27" t="s">
        <v>33</v>
      </c>
      <c r="C39" s="196"/>
      <c r="D39" s="196"/>
      <c r="E39" s="196"/>
    </row>
    <row r="40" spans="1:5" s="182" customFormat="1" ht="15" customHeight="1" x14ac:dyDescent="0.25">
      <c r="A40" s="181"/>
      <c r="B40" s="30" t="s">
        <v>1</v>
      </c>
      <c r="C40" s="197">
        <v>2</v>
      </c>
      <c r="D40" s="197">
        <v>1</v>
      </c>
      <c r="E40" s="197"/>
    </row>
    <row r="41" spans="1:5" s="182" customFormat="1" ht="15" customHeight="1" x14ac:dyDescent="0.25">
      <c r="A41" s="181"/>
      <c r="B41" s="32" t="s">
        <v>7</v>
      </c>
      <c r="C41" s="196"/>
      <c r="D41" s="196"/>
      <c r="E41" s="196"/>
    </row>
    <row r="42" spans="1:5" s="182" customFormat="1" ht="15" customHeight="1" x14ac:dyDescent="0.25">
      <c r="A42" s="181"/>
      <c r="B42" s="27" t="s">
        <v>0</v>
      </c>
      <c r="C42" s="196">
        <v>2</v>
      </c>
      <c r="D42" s="196">
        <v>1</v>
      </c>
      <c r="E42" s="196"/>
    </row>
    <row r="43" spans="1:5" s="182" customFormat="1" ht="15" customHeight="1" x14ac:dyDescent="0.25">
      <c r="A43" s="181"/>
      <c r="B43" s="27" t="s">
        <v>11</v>
      </c>
      <c r="C43" s="196"/>
      <c r="D43" s="196"/>
      <c r="E43" s="196"/>
    </row>
    <row r="44" spans="1:5" s="182" customFormat="1" ht="15" customHeight="1" x14ac:dyDescent="0.25">
      <c r="A44" s="181"/>
      <c r="B44" s="27" t="s">
        <v>33</v>
      </c>
      <c r="C44" s="196"/>
      <c r="D44" s="196"/>
      <c r="E44" s="196"/>
    </row>
    <row r="45" spans="1:5" s="182" customFormat="1" ht="15" customHeight="1" x14ac:dyDescent="0.25">
      <c r="A45" s="181"/>
      <c r="B45" s="30" t="s">
        <v>1</v>
      </c>
      <c r="C45" s="197">
        <v>2</v>
      </c>
      <c r="D45" s="197">
        <v>1</v>
      </c>
      <c r="E45" s="197"/>
    </row>
    <row r="46" spans="1:5" s="182" customFormat="1" ht="15" customHeight="1" x14ac:dyDescent="0.25">
      <c r="A46" s="181"/>
      <c r="B46" s="32" t="s">
        <v>9</v>
      </c>
      <c r="C46" s="196"/>
      <c r="D46" s="196"/>
      <c r="E46" s="196"/>
    </row>
    <row r="47" spans="1:5" s="182" customFormat="1" ht="15" customHeight="1" x14ac:dyDescent="0.25">
      <c r="A47" s="181"/>
      <c r="B47" s="27" t="s">
        <v>0</v>
      </c>
      <c r="C47" s="196">
        <v>5</v>
      </c>
      <c r="D47" s="196">
        <v>3</v>
      </c>
      <c r="E47" s="196">
        <v>1</v>
      </c>
    </row>
    <row r="48" spans="1:5" s="182" customFormat="1" ht="15" customHeight="1" x14ac:dyDescent="0.25">
      <c r="A48" s="181"/>
      <c r="B48" s="27" t="s">
        <v>11</v>
      </c>
      <c r="C48" s="196"/>
      <c r="D48" s="196"/>
      <c r="E48" s="196"/>
    </row>
    <row r="49" spans="1:6" s="182" customFormat="1" ht="15" customHeight="1" x14ac:dyDescent="0.25">
      <c r="A49" s="181"/>
      <c r="B49" s="27" t="s">
        <v>33</v>
      </c>
      <c r="C49" s="196"/>
      <c r="D49" s="196"/>
      <c r="E49" s="196"/>
    </row>
    <row r="50" spans="1:6" s="182" customFormat="1" ht="15" customHeight="1" x14ac:dyDescent="0.25">
      <c r="A50" s="181"/>
      <c r="B50" s="30" t="s">
        <v>1</v>
      </c>
      <c r="C50" s="197">
        <v>5</v>
      </c>
      <c r="D50" s="197">
        <v>3</v>
      </c>
      <c r="E50" s="197">
        <v>1</v>
      </c>
    </row>
    <row r="51" spans="1:6" s="182" customFormat="1" ht="15" customHeight="1" x14ac:dyDescent="0.25">
      <c r="A51" s="181"/>
      <c r="B51" s="32" t="s">
        <v>8</v>
      </c>
      <c r="C51" s="196"/>
      <c r="D51" s="196"/>
      <c r="E51" s="196"/>
    </row>
    <row r="52" spans="1:6" s="182" customFormat="1" ht="15" customHeight="1" x14ac:dyDescent="0.25">
      <c r="A52" s="181"/>
      <c r="B52" s="27" t="s">
        <v>0</v>
      </c>
      <c r="C52" s="198">
        <v>13</v>
      </c>
      <c r="D52" s="198">
        <v>16</v>
      </c>
      <c r="E52" s="198">
        <v>3</v>
      </c>
    </row>
    <row r="53" spans="1:6" s="182" customFormat="1" ht="15" customHeight="1" x14ac:dyDescent="0.25">
      <c r="A53" s="181"/>
      <c r="B53" s="27" t="s">
        <v>11</v>
      </c>
      <c r="C53" s="198">
        <v>1</v>
      </c>
      <c r="D53" s="198">
        <v>1</v>
      </c>
      <c r="E53" s="198"/>
    </row>
    <row r="54" spans="1:6" s="182" customFormat="1" ht="15" customHeight="1" x14ac:dyDescent="0.25">
      <c r="A54" s="181"/>
      <c r="B54" s="27" t="s">
        <v>33</v>
      </c>
      <c r="C54" s="198"/>
      <c r="D54" s="198"/>
      <c r="E54" s="198"/>
    </row>
    <row r="55" spans="1:6" s="184" customFormat="1" ht="15" customHeight="1" thickBot="1" x14ac:dyDescent="0.25">
      <c r="A55" s="183"/>
      <c r="B55" s="33" t="s">
        <v>1</v>
      </c>
      <c r="C55" s="199">
        <v>14</v>
      </c>
      <c r="D55" s="199">
        <v>17</v>
      </c>
      <c r="E55" s="199">
        <v>3</v>
      </c>
    </row>
    <row r="56" spans="1:6" s="182" customFormat="1" ht="14.25" x14ac:dyDescent="0.25">
      <c r="A56" s="181"/>
      <c r="B56" s="186"/>
      <c r="C56" s="186"/>
      <c r="D56" s="186"/>
      <c r="E56" s="186"/>
    </row>
    <row r="57" spans="1:6" s="21" customFormat="1" ht="15" customHeight="1" x14ac:dyDescent="0.2">
      <c r="B57" s="402" t="s">
        <v>217</v>
      </c>
      <c r="C57" s="402"/>
      <c r="D57" s="402"/>
      <c r="E57" s="402"/>
      <c r="F57" s="318"/>
    </row>
    <row r="58" spans="1:6" s="182" customFormat="1" ht="14.25" x14ac:dyDescent="0.25">
      <c r="B58" s="187"/>
      <c r="C58" s="187"/>
      <c r="D58" s="187"/>
      <c r="E58" s="187"/>
    </row>
    <row r="59" spans="1:6" x14ac:dyDescent="0.25">
      <c r="B59" s="202"/>
      <c r="C59" s="187"/>
      <c r="D59" s="187"/>
      <c r="E59" s="187"/>
    </row>
  </sheetData>
  <mergeCells count="2">
    <mergeCell ref="B9:E9"/>
    <mergeCell ref="B57:E57"/>
  </mergeCells>
  <hyperlinks>
    <hyperlink ref="E6" location="Índice!A1" display="Índice" xr:uid="{00000000-0004-0000-2F00-000000000000}"/>
  </hyperlinks>
  <printOptions horizontalCentered="1"/>
  <pageMargins left="0" right="0" top="0" bottom="0" header="0" footer="0"/>
  <pageSetup paperSize="9" scale="92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F59"/>
  <sheetViews>
    <sheetView showGridLines="0" zoomScaleNormal="100" workbookViewId="0">
      <selection activeCell="E6" sqref="E6"/>
    </sheetView>
  </sheetViews>
  <sheetFormatPr baseColWidth="10" defaultColWidth="11.42578125" defaultRowHeight="15" x14ac:dyDescent="0.25"/>
  <cols>
    <col min="1" max="1" width="4.7109375" style="7" customWidth="1"/>
    <col min="2" max="2" width="24.7109375" style="7" customWidth="1"/>
    <col min="3" max="5" width="20.7109375" style="7" customWidth="1"/>
    <col min="6" max="6" width="4.7109375" style="7" customWidth="1"/>
    <col min="7" max="16384" width="11.42578125" style="7"/>
  </cols>
  <sheetData>
    <row r="1" spans="1:5" s="4" customFormat="1" ht="20.100000000000001" customHeight="1" x14ac:dyDescent="0.25">
      <c r="A1" s="2"/>
      <c r="B1" s="2"/>
      <c r="C1" s="2"/>
      <c r="D1" s="2"/>
      <c r="E1" s="2"/>
    </row>
    <row r="2" spans="1:5" s="4" customFormat="1" ht="36" customHeight="1" x14ac:dyDescent="0.25">
      <c r="A2" s="2"/>
      <c r="B2" s="5" t="s">
        <v>17</v>
      </c>
      <c r="C2" s="2"/>
      <c r="D2" s="2"/>
      <c r="E2" s="2"/>
    </row>
    <row r="3" spans="1:5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2"/>
      <c r="E3" s="2"/>
    </row>
    <row r="4" spans="1:5" s="180" customFormat="1" ht="15" customHeight="1" x14ac:dyDescent="0.3">
      <c r="A4" s="2"/>
      <c r="B4" s="6"/>
      <c r="C4" s="2"/>
      <c r="D4" s="2"/>
      <c r="E4" s="2"/>
    </row>
    <row r="5" spans="1:5" s="182" customFormat="1" ht="15" customHeight="1" x14ac:dyDescent="0.25">
      <c r="A5" s="181"/>
      <c r="B5" s="181"/>
      <c r="C5" s="181"/>
      <c r="D5" s="181"/>
      <c r="E5" s="181"/>
    </row>
    <row r="6" spans="1:5" s="182" customFormat="1" ht="15" customHeight="1" x14ac:dyDescent="0.25">
      <c r="A6" s="181"/>
      <c r="B6" s="185" t="str">
        <f>Índice!C8</f>
        <v xml:space="preserve">Estadísticas de la enseñanza de lenguas extranjeras </v>
      </c>
      <c r="C6" s="186"/>
      <c r="D6" s="186"/>
      <c r="E6" s="188" t="s">
        <v>12</v>
      </c>
    </row>
    <row r="7" spans="1:5" s="182" customFormat="1" ht="14.25" x14ac:dyDescent="0.25">
      <c r="A7" s="181"/>
      <c r="B7" s="189" t="str">
        <f>Índice!C9</f>
        <v>Curso 2024/2025</v>
      </c>
      <c r="C7" s="186"/>
      <c r="D7" s="186"/>
      <c r="E7" s="186"/>
    </row>
    <row r="8" spans="1:5" s="182" customFormat="1" ht="4.5" customHeight="1" x14ac:dyDescent="0.25">
      <c r="A8" s="181"/>
      <c r="B8" s="190"/>
      <c r="C8" s="190"/>
      <c r="D8" s="190"/>
      <c r="E8" s="190"/>
    </row>
    <row r="9" spans="1:5" s="184" customFormat="1" ht="39.950000000000003" customHeight="1" thickBot="1" x14ac:dyDescent="0.25">
      <c r="A9" s="183"/>
      <c r="B9" s="433" t="s">
        <v>497</v>
      </c>
      <c r="C9" s="433"/>
      <c r="D9" s="433"/>
      <c r="E9" s="433"/>
    </row>
    <row r="10" spans="1:5" s="182" customFormat="1" ht="30" customHeight="1" thickBot="1" x14ac:dyDescent="0.3">
      <c r="A10" s="181"/>
      <c r="B10" s="191"/>
      <c r="C10" s="192" t="s">
        <v>15</v>
      </c>
      <c r="D10" s="192" t="s">
        <v>13</v>
      </c>
      <c r="E10" s="193" t="s">
        <v>14</v>
      </c>
    </row>
    <row r="11" spans="1:5" s="182" customFormat="1" ht="15" customHeight="1" x14ac:dyDescent="0.25">
      <c r="A11" s="181"/>
      <c r="B11" s="25" t="s">
        <v>10</v>
      </c>
      <c r="C11" s="186"/>
      <c r="D11" s="194"/>
      <c r="E11" s="195"/>
    </row>
    <row r="12" spans="1:5" s="182" customFormat="1" ht="15" customHeight="1" x14ac:dyDescent="0.25">
      <c r="A12" s="181"/>
      <c r="B12" s="27" t="s">
        <v>0</v>
      </c>
      <c r="C12" s="196">
        <v>1</v>
      </c>
      <c r="D12" s="196">
        <v>3</v>
      </c>
      <c r="E12" s="196"/>
    </row>
    <row r="13" spans="1:5" s="182" customFormat="1" ht="15" customHeight="1" x14ac:dyDescent="0.25">
      <c r="A13" s="181"/>
      <c r="B13" s="27" t="s">
        <v>11</v>
      </c>
      <c r="C13" s="196"/>
      <c r="D13" s="196"/>
      <c r="E13" s="196"/>
    </row>
    <row r="14" spans="1:5" s="182" customFormat="1" ht="15" customHeight="1" x14ac:dyDescent="0.25">
      <c r="A14" s="181"/>
      <c r="B14" s="27" t="s">
        <v>33</v>
      </c>
      <c r="C14" s="196"/>
      <c r="D14" s="196"/>
      <c r="E14" s="196"/>
    </row>
    <row r="15" spans="1:5" s="182" customFormat="1" ht="15" customHeight="1" x14ac:dyDescent="0.25">
      <c r="A15" s="181"/>
      <c r="B15" s="30" t="s">
        <v>1</v>
      </c>
      <c r="C15" s="197">
        <v>1</v>
      </c>
      <c r="D15" s="197">
        <v>3</v>
      </c>
      <c r="E15" s="197"/>
    </row>
    <row r="16" spans="1:5" s="182" customFormat="1" ht="15" customHeight="1" x14ac:dyDescent="0.25">
      <c r="A16" s="181"/>
      <c r="B16" s="32" t="s">
        <v>2</v>
      </c>
      <c r="C16" s="196"/>
      <c r="D16" s="196"/>
      <c r="E16" s="196"/>
    </row>
    <row r="17" spans="1:5" s="182" customFormat="1" ht="15" customHeight="1" x14ac:dyDescent="0.25">
      <c r="A17" s="181"/>
      <c r="B17" s="27" t="s">
        <v>0</v>
      </c>
      <c r="C17" s="196">
        <v>1</v>
      </c>
      <c r="D17" s="196">
        <v>4</v>
      </c>
      <c r="E17" s="196"/>
    </row>
    <row r="18" spans="1:5" s="182" customFormat="1" ht="15" customHeight="1" x14ac:dyDescent="0.25">
      <c r="A18" s="181"/>
      <c r="B18" s="27" t="s">
        <v>11</v>
      </c>
      <c r="C18" s="196"/>
      <c r="D18" s="196"/>
      <c r="E18" s="196"/>
    </row>
    <row r="19" spans="1:5" s="182" customFormat="1" ht="15" customHeight="1" x14ac:dyDescent="0.25">
      <c r="A19" s="181"/>
      <c r="B19" s="27" t="s">
        <v>33</v>
      </c>
      <c r="C19" s="196"/>
      <c r="D19" s="196"/>
      <c r="E19" s="196"/>
    </row>
    <row r="20" spans="1:5" s="182" customFormat="1" ht="15" customHeight="1" x14ac:dyDescent="0.25">
      <c r="A20" s="181"/>
      <c r="B20" s="30" t="s">
        <v>1</v>
      </c>
      <c r="C20" s="197">
        <v>1</v>
      </c>
      <c r="D20" s="197">
        <v>4</v>
      </c>
      <c r="E20" s="197"/>
    </row>
    <row r="21" spans="1:5" s="182" customFormat="1" ht="15" customHeight="1" x14ac:dyDescent="0.25">
      <c r="A21" s="181"/>
      <c r="B21" s="32" t="s">
        <v>3</v>
      </c>
      <c r="C21" s="196"/>
      <c r="D21" s="196"/>
      <c r="E21" s="196"/>
    </row>
    <row r="22" spans="1:5" s="182" customFormat="1" ht="15" customHeight="1" x14ac:dyDescent="0.25">
      <c r="A22" s="181"/>
      <c r="B22" s="27" t="s">
        <v>0</v>
      </c>
      <c r="C22" s="196">
        <v>2</v>
      </c>
      <c r="D22" s="196">
        <v>2</v>
      </c>
      <c r="E22" s="196">
        <v>1</v>
      </c>
    </row>
    <row r="23" spans="1:5" s="182" customFormat="1" ht="15" customHeight="1" x14ac:dyDescent="0.25">
      <c r="A23" s="181"/>
      <c r="B23" s="27" t="s">
        <v>11</v>
      </c>
      <c r="C23" s="196"/>
      <c r="D23" s="196"/>
      <c r="E23" s="196"/>
    </row>
    <row r="24" spans="1:5" s="182" customFormat="1" ht="15" customHeight="1" x14ac:dyDescent="0.25">
      <c r="A24" s="181"/>
      <c r="B24" s="27" t="s">
        <v>33</v>
      </c>
      <c r="C24" s="196"/>
      <c r="D24" s="196"/>
      <c r="E24" s="196"/>
    </row>
    <row r="25" spans="1:5" s="182" customFormat="1" ht="15" customHeight="1" x14ac:dyDescent="0.25">
      <c r="A25" s="181"/>
      <c r="B25" s="30" t="s">
        <v>1</v>
      </c>
      <c r="C25" s="197">
        <v>2</v>
      </c>
      <c r="D25" s="197">
        <v>2</v>
      </c>
      <c r="E25" s="197">
        <v>1</v>
      </c>
    </row>
    <row r="26" spans="1:5" s="182" customFormat="1" ht="15" customHeight="1" x14ac:dyDescent="0.25">
      <c r="A26" s="181"/>
      <c r="B26" s="32" t="s">
        <v>5</v>
      </c>
      <c r="C26" s="196"/>
      <c r="D26" s="196"/>
      <c r="E26" s="196"/>
    </row>
    <row r="27" spans="1:5" s="182" customFormat="1" ht="15" customHeight="1" x14ac:dyDescent="0.25">
      <c r="A27" s="181"/>
      <c r="B27" s="27" t="s">
        <v>0</v>
      </c>
      <c r="C27" s="196">
        <v>1</v>
      </c>
      <c r="D27" s="196">
        <v>4</v>
      </c>
      <c r="E27" s="196">
        <v>2</v>
      </c>
    </row>
    <row r="28" spans="1:5" s="182" customFormat="1" ht="15" customHeight="1" x14ac:dyDescent="0.25">
      <c r="A28" s="181"/>
      <c r="B28" s="27" t="s">
        <v>11</v>
      </c>
      <c r="C28" s="196"/>
      <c r="D28" s="196"/>
      <c r="E28" s="196"/>
    </row>
    <row r="29" spans="1:5" s="182" customFormat="1" ht="15" customHeight="1" x14ac:dyDescent="0.25">
      <c r="A29" s="181"/>
      <c r="B29" s="27" t="s">
        <v>33</v>
      </c>
      <c r="C29" s="196"/>
      <c r="D29" s="196"/>
      <c r="E29" s="196"/>
    </row>
    <row r="30" spans="1:5" s="182" customFormat="1" ht="15" customHeight="1" x14ac:dyDescent="0.25">
      <c r="A30" s="181"/>
      <c r="B30" s="30" t="s">
        <v>1</v>
      </c>
      <c r="C30" s="197">
        <v>1</v>
      </c>
      <c r="D30" s="197">
        <v>4</v>
      </c>
      <c r="E30" s="197">
        <v>2</v>
      </c>
    </row>
    <row r="31" spans="1:5" s="182" customFormat="1" ht="15" customHeight="1" x14ac:dyDescent="0.25">
      <c r="A31" s="181"/>
      <c r="B31" s="32" t="s">
        <v>4</v>
      </c>
      <c r="C31" s="196"/>
      <c r="D31" s="196"/>
      <c r="E31" s="196"/>
    </row>
    <row r="32" spans="1:5" s="182" customFormat="1" ht="15" customHeight="1" x14ac:dyDescent="0.25">
      <c r="A32" s="181"/>
      <c r="B32" s="27" t="s">
        <v>0</v>
      </c>
      <c r="C32" s="196">
        <v>1</v>
      </c>
      <c r="D32" s="196">
        <v>1</v>
      </c>
      <c r="E32" s="196"/>
    </row>
    <row r="33" spans="1:5" s="182" customFormat="1" ht="15" customHeight="1" x14ac:dyDescent="0.25">
      <c r="A33" s="181"/>
      <c r="B33" s="27" t="s">
        <v>11</v>
      </c>
      <c r="C33" s="196"/>
      <c r="D33" s="196"/>
      <c r="E33" s="196"/>
    </row>
    <row r="34" spans="1:5" s="182" customFormat="1" ht="15" customHeight="1" x14ac:dyDescent="0.25">
      <c r="A34" s="181"/>
      <c r="B34" s="27" t="s">
        <v>33</v>
      </c>
      <c r="C34" s="196"/>
      <c r="D34" s="196"/>
      <c r="E34" s="196"/>
    </row>
    <row r="35" spans="1:5" s="182" customFormat="1" ht="15" customHeight="1" x14ac:dyDescent="0.25">
      <c r="A35" s="181"/>
      <c r="B35" s="30" t="s">
        <v>1</v>
      </c>
      <c r="C35" s="197">
        <v>1</v>
      </c>
      <c r="D35" s="197">
        <v>1</v>
      </c>
      <c r="E35" s="197"/>
    </row>
    <row r="36" spans="1:5" s="182" customFormat="1" ht="15" customHeight="1" x14ac:dyDescent="0.25">
      <c r="A36" s="181"/>
      <c r="B36" s="32" t="s">
        <v>6</v>
      </c>
      <c r="C36" s="196"/>
      <c r="D36" s="196"/>
      <c r="E36" s="196"/>
    </row>
    <row r="37" spans="1:5" s="182" customFormat="1" ht="15" customHeight="1" x14ac:dyDescent="0.25">
      <c r="A37" s="181"/>
      <c r="B37" s="27" t="s">
        <v>0</v>
      </c>
      <c r="C37" s="196">
        <v>2</v>
      </c>
      <c r="D37" s="196">
        <v>2</v>
      </c>
      <c r="E37" s="196">
        <v>1</v>
      </c>
    </row>
    <row r="38" spans="1:5" s="182" customFormat="1" ht="15" customHeight="1" x14ac:dyDescent="0.25">
      <c r="A38" s="181"/>
      <c r="B38" s="27" t="s">
        <v>11</v>
      </c>
      <c r="C38" s="196"/>
      <c r="D38" s="196"/>
      <c r="E38" s="196"/>
    </row>
    <row r="39" spans="1:5" s="182" customFormat="1" ht="15" customHeight="1" x14ac:dyDescent="0.25">
      <c r="A39" s="181"/>
      <c r="B39" s="27" t="s">
        <v>33</v>
      </c>
      <c r="C39" s="196"/>
      <c r="D39" s="196"/>
      <c r="E39" s="196"/>
    </row>
    <row r="40" spans="1:5" s="182" customFormat="1" ht="15" customHeight="1" x14ac:dyDescent="0.25">
      <c r="A40" s="181"/>
      <c r="B40" s="30" t="s">
        <v>1</v>
      </c>
      <c r="C40" s="197">
        <v>2</v>
      </c>
      <c r="D40" s="197">
        <v>2</v>
      </c>
      <c r="E40" s="197">
        <v>1</v>
      </c>
    </row>
    <row r="41" spans="1:5" s="182" customFormat="1" ht="15" customHeight="1" x14ac:dyDescent="0.25">
      <c r="A41" s="181"/>
      <c r="B41" s="32" t="s">
        <v>7</v>
      </c>
      <c r="C41" s="196"/>
      <c r="D41" s="196"/>
      <c r="E41" s="196"/>
    </row>
    <row r="42" spans="1:5" s="182" customFormat="1" ht="15" customHeight="1" x14ac:dyDescent="0.25">
      <c r="A42" s="181"/>
      <c r="B42" s="27" t="s">
        <v>0</v>
      </c>
      <c r="C42" s="196">
        <v>2</v>
      </c>
      <c r="D42" s="196">
        <v>3</v>
      </c>
      <c r="E42" s="196"/>
    </row>
    <row r="43" spans="1:5" s="182" customFormat="1" ht="15" customHeight="1" x14ac:dyDescent="0.25">
      <c r="A43" s="181"/>
      <c r="B43" s="27" t="s">
        <v>11</v>
      </c>
      <c r="C43" s="196"/>
      <c r="D43" s="196"/>
      <c r="E43" s="196"/>
    </row>
    <row r="44" spans="1:5" s="182" customFormat="1" ht="15" customHeight="1" x14ac:dyDescent="0.25">
      <c r="A44" s="181"/>
      <c r="B44" s="27" t="s">
        <v>33</v>
      </c>
      <c r="C44" s="196"/>
      <c r="D44" s="196"/>
      <c r="E44" s="196"/>
    </row>
    <row r="45" spans="1:5" s="182" customFormat="1" ht="15" customHeight="1" x14ac:dyDescent="0.25">
      <c r="A45" s="181"/>
      <c r="B45" s="30" t="s">
        <v>1</v>
      </c>
      <c r="C45" s="197">
        <v>2</v>
      </c>
      <c r="D45" s="197">
        <v>3</v>
      </c>
      <c r="E45" s="197"/>
    </row>
    <row r="46" spans="1:5" s="182" customFormat="1" ht="15" customHeight="1" x14ac:dyDescent="0.25">
      <c r="A46" s="181"/>
      <c r="B46" s="32" t="s">
        <v>9</v>
      </c>
      <c r="C46" s="196"/>
      <c r="D46" s="196"/>
      <c r="E46" s="196"/>
    </row>
    <row r="47" spans="1:5" s="182" customFormat="1" ht="15" customHeight="1" x14ac:dyDescent="0.25">
      <c r="A47" s="181"/>
      <c r="B47" s="27" t="s">
        <v>0</v>
      </c>
      <c r="C47" s="196">
        <v>3</v>
      </c>
      <c r="D47" s="196">
        <v>7</v>
      </c>
      <c r="E47" s="196">
        <v>1</v>
      </c>
    </row>
    <row r="48" spans="1:5" s="182" customFormat="1" ht="15" customHeight="1" x14ac:dyDescent="0.25">
      <c r="A48" s="181"/>
      <c r="B48" s="27" t="s">
        <v>11</v>
      </c>
      <c r="C48" s="196"/>
      <c r="D48" s="196"/>
      <c r="E48" s="196"/>
    </row>
    <row r="49" spans="1:6" s="182" customFormat="1" ht="15" customHeight="1" x14ac:dyDescent="0.25">
      <c r="A49" s="181"/>
      <c r="B49" s="27" t="s">
        <v>33</v>
      </c>
      <c r="C49" s="196"/>
      <c r="D49" s="196"/>
      <c r="E49" s="196"/>
    </row>
    <row r="50" spans="1:6" s="182" customFormat="1" ht="15" customHeight="1" x14ac:dyDescent="0.25">
      <c r="A50" s="181"/>
      <c r="B50" s="30" t="s">
        <v>1</v>
      </c>
      <c r="C50" s="197">
        <v>3</v>
      </c>
      <c r="D50" s="197">
        <v>7</v>
      </c>
      <c r="E50" s="197">
        <v>1</v>
      </c>
    </row>
    <row r="51" spans="1:6" s="182" customFormat="1" ht="15" customHeight="1" x14ac:dyDescent="0.25">
      <c r="A51" s="181"/>
      <c r="B51" s="32" t="s">
        <v>8</v>
      </c>
      <c r="C51" s="196"/>
      <c r="D51" s="196"/>
      <c r="E51" s="196"/>
    </row>
    <row r="52" spans="1:6" s="182" customFormat="1" ht="15" customHeight="1" x14ac:dyDescent="0.25">
      <c r="A52" s="181"/>
      <c r="B52" s="27" t="s">
        <v>0</v>
      </c>
      <c r="C52" s="198">
        <v>13</v>
      </c>
      <c r="D52" s="198">
        <v>26</v>
      </c>
      <c r="E52" s="198">
        <v>5</v>
      </c>
    </row>
    <row r="53" spans="1:6" s="182" customFormat="1" ht="15" customHeight="1" x14ac:dyDescent="0.25">
      <c r="A53" s="181"/>
      <c r="B53" s="27" t="s">
        <v>11</v>
      </c>
      <c r="C53" s="198"/>
      <c r="D53" s="198"/>
      <c r="E53" s="198"/>
    </row>
    <row r="54" spans="1:6" s="182" customFormat="1" ht="15" customHeight="1" x14ac:dyDescent="0.25">
      <c r="A54" s="181"/>
      <c r="B54" s="27" t="s">
        <v>33</v>
      </c>
      <c r="C54" s="198"/>
      <c r="D54" s="198"/>
      <c r="E54" s="198"/>
    </row>
    <row r="55" spans="1:6" s="184" customFormat="1" ht="15" customHeight="1" thickBot="1" x14ac:dyDescent="0.25">
      <c r="A55" s="183"/>
      <c r="B55" s="33" t="s">
        <v>1</v>
      </c>
      <c r="C55" s="199">
        <v>13</v>
      </c>
      <c r="D55" s="199">
        <v>26</v>
      </c>
      <c r="E55" s="199">
        <v>5</v>
      </c>
    </row>
    <row r="56" spans="1:6" s="182" customFormat="1" ht="15" customHeight="1" x14ac:dyDescent="0.25">
      <c r="A56" s="181"/>
      <c r="B56" s="186"/>
      <c r="C56" s="186"/>
      <c r="D56" s="186"/>
      <c r="E56" s="186"/>
    </row>
    <row r="57" spans="1:6" s="21" customFormat="1" ht="15" customHeight="1" x14ac:dyDescent="0.2">
      <c r="B57" s="402" t="s">
        <v>217</v>
      </c>
      <c r="C57" s="402"/>
      <c r="D57" s="402"/>
      <c r="E57" s="402"/>
      <c r="F57" s="318"/>
    </row>
    <row r="58" spans="1:6" s="182" customFormat="1" ht="14.25" x14ac:dyDescent="0.25">
      <c r="B58" s="187"/>
      <c r="C58" s="187"/>
      <c r="D58" s="187"/>
      <c r="E58" s="187"/>
    </row>
    <row r="59" spans="1:6" x14ac:dyDescent="0.25">
      <c r="B59" s="202"/>
      <c r="C59" s="187"/>
      <c r="D59" s="187"/>
      <c r="E59" s="187"/>
    </row>
  </sheetData>
  <mergeCells count="2">
    <mergeCell ref="B9:E9"/>
    <mergeCell ref="B57:E57"/>
  </mergeCells>
  <hyperlinks>
    <hyperlink ref="E6" location="Índice!A1" display="Índice" xr:uid="{00000000-0004-0000-3000-000000000000}"/>
  </hyperlinks>
  <printOptions horizontalCentered="1"/>
  <pageMargins left="0" right="0" top="0" bottom="0" header="0" footer="0"/>
  <pageSetup paperSize="9" scale="92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T61"/>
  <sheetViews>
    <sheetView showGridLines="0" zoomScaleNormal="100" workbookViewId="0">
      <selection activeCell="Q6" sqref="Q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9" width="10.7109375" style="7" customWidth="1"/>
    <col min="20" max="20" width="3.85546875" style="7" customWidth="1"/>
    <col min="21" max="16384" width="11.42578125" style="7"/>
  </cols>
  <sheetData>
    <row r="1" spans="1:2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80"/>
    </row>
    <row r="2" spans="1:20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80"/>
    </row>
    <row r="3" spans="1:2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0"/>
    </row>
    <row r="4" spans="1:20" s="180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182" customFormat="1" ht="15" customHeight="1" x14ac:dyDescent="0.25">
      <c r="A5" s="181"/>
      <c r="B5" s="181"/>
      <c r="C5" s="203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</row>
    <row r="6" spans="1:20" s="182" customFormat="1" ht="15" customHeight="1" x14ac:dyDescent="0.25">
      <c r="A6" s="181"/>
      <c r="B6" s="185" t="str">
        <f>Índice!C8</f>
        <v xml:space="preserve">Estadísticas de la enseñanza de lenguas extranjeras </v>
      </c>
      <c r="C6" s="186"/>
      <c r="D6" s="185"/>
      <c r="E6" s="186"/>
      <c r="F6" s="186"/>
      <c r="G6" s="186"/>
      <c r="H6" s="186"/>
      <c r="I6" s="186"/>
      <c r="J6" s="186"/>
      <c r="K6" s="187"/>
      <c r="L6" s="187"/>
      <c r="M6" s="187"/>
      <c r="N6" s="187"/>
      <c r="O6" s="187"/>
      <c r="P6" s="187"/>
      <c r="Q6" s="188" t="s">
        <v>12</v>
      </c>
      <c r="R6" s="187"/>
    </row>
    <row r="7" spans="1:20" s="182" customFormat="1" ht="14.25" x14ac:dyDescent="0.25">
      <c r="A7" s="181"/>
      <c r="B7" s="189" t="str">
        <f>Índice!C9</f>
        <v>Curso 2024/2025</v>
      </c>
      <c r="C7" s="186"/>
      <c r="D7" s="189"/>
      <c r="E7" s="186"/>
      <c r="F7" s="186"/>
      <c r="G7" s="186"/>
      <c r="H7" s="186"/>
      <c r="I7" s="186"/>
      <c r="J7" s="186"/>
      <c r="K7" s="187"/>
      <c r="L7" s="187"/>
      <c r="M7" s="187"/>
      <c r="N7" s="187"/>
      <c r="O7" s="187"/>
      <c r="P7" s="187"/>
      <c r="Q7" s="187"/>
      <c r="R7" s="187"/>
      <c r="S7" s="187"/>
    </row>
    <row r="8" spans="1:20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</row>
    <row r="9" spans="1:20" s="184" customFormat="1" ht="35.25" customHeight="1" thickBot="1" x14ac:dyDescent="0.25">
      <c r="A9" s="183"/>
      <c r="B9" s="433" t="s">
        <v>505</v>
      </c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</row>
    <row r="10" spans="1:20" s="184" customFormat="1" ht="24.95" customHeight="1" x14ac:dyDescent="0.2">
      <c r="A10" s="183"/>
      <c r="B10" s="298"/>
      <c r="C10" s="434" t="s">
        <v>207</v>
      </c>
      <c r="D10" s="434"/>
      <c r="E10" s="434" t="s">
        <v>15</v>
      </c>
      <c r="F10" s="434"/>
      <c r="G10" s="434" t="s">
        <v>13</v>
      </c>
      <c r="H10" s="434"/>
      <c r="I10" s="434" t="s">
        <v>14</v>
      </c>
      <c r="J10" s="434"/>
      <c r="K10" s="434" t="s">
        <v>287</v>
      </c>
      <c r="L10" s="434"/>
      <c r="M10" s="434" t="s">
        <v>18</v>
      </c>
      <c r="N10" s="434"/>
      <c r="O10" s="434" t="s">
        <v>19</v>
      </c>
      <c r="P10" s="434"/>
      <c r="Q10" s="434" t="s">
        <v>35</v>
      </c>
      <c r="R10" s="434"/>
      <c r="S10" s="434"/>
    </row>
    <row r="11" spans="1:20" s="182" customFormat="1" ht="17.25" customHeight="1" thickBot="1" x14ac:dyDescent="0.3">
      <c r="A11" s="181"/>
      <c r="B11" s="143"/>
      <c r="C11" s="241" t="s">
        <v>28</v>
      </c>
      <c r="D11" s="241" t="s">
        <v>29</v>
      </c>
      <c r="E11" s="241" t="s">
        <v>28</v>
      </c>
      <c r="F11" s="241" t="s">
        <v>29</v>
      </c>
      <c r="G11" s="241" t="s">
        <v>28</v>
      </c>
      <c r="H11" s="241" t="s">
        <v>29</v>
      </c>
      <c r="I11" s="241" t="s">
        <v>28</v>
      </c>
      <c r="J11" s="241" t="s">
        <v>29</v>
      </c>
      <c r="K11" s="241" t="s">
        <v>28</v>
      </c>
      <c r="L11" s="241" t="s">
        <v>29</v>
      </c>
      <c r="M11" s="241" t="s">
        <v>28</v>
      </c>
      <c r="N11" s="241" t="s">
        <v>29</v>
      </c>
      <c r="O11" s="241" t="s">
        <v>28</v>
      </c>
      <c r="P11" s="241" t="s">
        <v>29</v>
      </c>
      <c r="Q11" s="299" t="s">
        <v>28</v>
      </c>
      <c r="R11" s="299" t="s">
        <v>29</v>
      </c>
      <c r="S11" s="299" t="s">
        <v>1</v>
      </c>
    </row>
    <row r="12" spans="1:20" s="182" customFormat="1" ht="15" customHeight="1" x14ac:dyDescent="0.25">
      <c r="A12" s="181"/>
      <c r="B12" s="32" t="s">
        <v>10</v>
      </c>
      <c r="C12" s="204"/>
      <c r="D12" s="194"/>
      <c r="E12" s="186"/>
      <c r="F12" s="186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</row>
    <row r="13" spans="1:20" s="182" customFormat="1" ht="15" customHeight="1" x14ac:dyDescent="0.25">
      <c r="A13" s="181"/>
      <c r="B13" s="27" t="s">
        <v>0</v>
      </c>
      <c r="C13" s="196">
        <v>4644</v>
      </c>
      <c r="D13" s="196">
        <v>4433</v>
      </c>
      <c r="E13" s="196">
        <v>11010</v>
      </c>
      <c r="F13" s="196">
        <v>10080</v>
      </c>
      <c r="G13" s="196">
        <v>10517</v>
      </c>
      <c r="H13" s="196">
        <v>10028</v>
      </c>
      <c r="I13" s="196">
        <v>879</v>
      </c>
      <c r="J13" s="196">
        <v>1079</v>
      </c>
      <c r="K13" s="196"/>
      <c r="L13" s="196"/>
      <c r="M13" s="196">
        <v>83</v>
      </c>
      <c r="N13" s="196">
        <v>89</v>
      </c>
      <c r="O13" s="196">
        <v>148</v>
      </c>
      <c r="P13" s="196">
        <v>154</v>
      </c>
      <c r="Q13" s="198">
        <v>27281</v>
      </c>
      <c r="R13" s="198">
        <v>25863</v>
      </c>
      <c r="S13" s="198">
        <v>53144</v>
      </c>
      <c r="T13" s="201"/>
    </row>
    <row r="14" spans="1:20" s="182" customFormat="1" ht="15" customHeight="1" x14ac:dyDescent="0.25">
      <c r="A14" s="181"/>
      <c r="B14" s="27" t="s">
        <v>11</v>
      </c>
      <c r="C14" s="196">
        <v>640</v>
      </c>
      <c r="D14" s="196">
        <v>656</v>
      </c>
      <c r="E14" s="196">
        <v>1734</v>
      </c>
      <c r="F14" s="196">
        <v>1768</v>
      </c>
      <c r="G14" s="196">
        <v>847</v>
      </c>
      <c r="H14" s="196">
        <v>917</v>
      </c>
      <c r="I14" s="196"/>
      <c r="J14" s="196"/>
      <c r="K14" s="196"/>
      <c r="L14" s="196"/>
      <c r="M14" s="196"/>
      <c r="N14" s="196"/>
      <c r="O14" s="196"/>
      <c r="P14" s="196"/>
      <c r="Q14" s="198">
        <v>3221</v>
      </c>
      <c r="R14" s="198">
        <v>3341</v>
      </c>
      <c r="S14" s="198">
        <v>6562</v>
      </c>
    </row>
    <row r="15" spans="1:20" s="182" customFormat="1" ht="15" customHeight="1" x14ac:dyDescent="0.25">
      <c r="A15" s="181"/>
      <c r="B15" s="27" t="s">
        <v>33</v>
      </c>
      <c r="C15" s="196">
        <v>57</v>
      </c>
      <c r="D15" s="196">
        <v>51</v>
      </c>
      <c r="E15" s="196">
        <v>464</v>
      </c>
      <c r="F15" s="196">
        <v>348</v>
      </c>
      <c r="G15" s="196">
        <v>331</v>
      </c>
      <c r="H15" s="196">
        <v>355</v>
      </c>
      <c r="I15" s="196">
        <v>50</v>
      </c>
      <c r="J15" s="196">
        <v>0</v>
      </c>
      <c r="K15" s="196"/>
      <c r="L15" s="196"/>
      <c r="M15" s="196"/>
      <c r="N15" s="196"/>
      <c r="O15" s="196">
        <v>55</v>
      </c>
      <c r="P15" s="196">
        <v>15</v>
      </c>
      <c r="Q15" s="198">
        <v>957</v>
      </c>
      <c r="R15" s="198">
        <v>769</v>
      </c>
      <c r="S15" s="198">
        <v>1726</v>
      </c>
    </row>
    <row r="16" spans="1:20" s="182" customFormat="1" ht="15" customHeight="1" x14ac:dyDescent="0.25">
      <c r="A16" s="181"/>
      <c r="B16" s="30" t="s">
        <v>1</v>
      </c>
      <c r="C16" s="197">
        <v>5341</v>
      </c>
      <c r="D16" s="197">
        <v>5140</v>
      </c>
      <c r="E16" s="197">
        <v>13208</v>
      </c>
      <c r="F16" s="197">
        <v>12196</v>
      </c>
      <c r="G16" s="197">
        <v>11695</v>
      </c>
      <c r="H16" s="197">
        <v>11300</v>
      </c>
      <c r="I16" s="197">
        <v>929</v>
      </c>
      <c r="J16" s="197">
        <v>1079</v>
      </c>
      <c r="K16" s="197"/>
      <c r="L16" s="197"/>
      <c r="M16" s="197">
        <v>83</v>
      </c>
      <c r="N16" s="197">
        <v>89</v>
      </c>
      <c r="O16" s="197">
        <v>203</v>
      </c>
      <c r="P16" s="197">
        <v>169</v>
      </c>
      <c r="Q16" s="197">
        <v>31459</v>
      </c>
      <c r="R16" s="197">
        <v>29973</v>
      </c>
      <c r="S16" s="197">
        <v>61432</v>
      </c>
    </row>
    <row r="17" spans="1:19" s="182" customFormat="1" ht="15" customHeight="1" x14ac:dyDescent="0.25">
      <c r="A17" s="181"/>
      <c r="B17" s="32" t="s">
        <v>2</v>
      </c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8"/>
      <c r="R17" s="198"/>
      <c r="S17" s="198"/>
    </row>
    <row r="18" spans="1:19" s="182" customFormat="1" ht="15" customHeight="1" x14ac:dyDescent="0.25">
      <c r="A18" s="181"/>
      <c r="B18" s="27" t="s">
        <v>0</v>
      </c>
      <c r="C18" s="196">
        <v>3219</v>
      </c>
      <c r="D18" s="196">
        <v>3070</v>
      </c>
      <c r="E18" s="196">
        <v>8840</v>
      </c>
      <c r="F18" s="196">
        <v>8229</v>
      </c>
      <c r="G18" s="196">
        <v>10433</v>
      </c>
      <c r="H18" s="196">
        <v>9982</v>
      </c>
      <c r="I18" s="196">
        <v>1053</v>
      </c>
      <c r="J18" s="196">
        <v>1218</v>
      </c>
      <c r="K18" s="196">
        <v>5</v>
      </c>
      <c r="L18" s="196">
        <v>8</v>
      </c>
      <c r="M18" s="196">
        <v>193</v>
      </c>
      <c r="N18" s="196">
        <v>295</v>
      </c>
      <c r="O18" s="196">
        <v>278</v>
      </c>
      <c r="P18" s="196">
        <v>521</v>
      </c>
      <c r="Q18" s="198">
        <v>24021</v>
      </c>
      <c r="R18" s="198">
        <v>23323</v>
      </c>
      <c r="S18" s="198">
        <v>47344</v>
      </c>
    </row>
    <row r="19" spans="1:19" s="182" customFormat="1" ht="15" customHeight="1" x14ac:dyDescent="0.25">
      <c r="A19" s="181"/>
      <c r="B19" s="27" t="s">
        <v>11</v>
      </c>
      <c r="C19" s="196">
        <v>1861</v>
      </c>
      <c r="D19" s="196">
        <v>1840</v>
      </c>
      <c r="E19" s="196">
        <v>5727</v>
      </c>
      <c r="F19" s="196">
        <v>5561</v>
      </c>
      <c r="G19" s="196">
        <v>2936</v>
      </c>
      <c r="H19" s="196">
        <v>2867</v>
      </c>
      <c r="I19" s="196">
        <v>63</v>
      </c>
      <c r="J19" s="196">
        <v>91</v>
      </c>
      <c r="K19" s="196"/>
      <c r="L19" s="196"/>
      <c r="M19" s="196"/>
      <c r="N19" s="196"/>
      <c r="O19" s="196"/>
      <c r="P19" s="196"/>
      <c r="Q19" s="198">
        <v>10587</v>
      </c>
      <c r="R19" s="198">
        <v>10359</v>
      </c>
      <c r="S19" s="198">
        <v>20946</v>
      </c>
    </row>
    <row r="20" spans="1:19" s="182" customFormat="1" ht="15" customHeight="1" x14ac:dyDescent="0.25">
      <c r="A20" s="181"/>
      <c r="B20" s="27" t="s">
        <v>33</v>
      </c>
      <c r="C20" s="196">
        <v>160</v>
      </c>
      <c r="D20" s="196">
        <v>166</v>
      </c>
      <c r="E20" s="196">
        <v>454</v>
      </c>
      <c r="F20" s="196">
        <v>432</v>
      </c>
      <c r="G20" s="196">
        <v>549</v>
      </c>
      <c r="H20" s="196">
        <v>567</v>
      </c>
      <c r="I20" s="196"/>
      <c r="J20" s="196"/>
      <c r="K20" s="196"/>
      <c r="L20" s="196"/>
      <c r="M20" s="196"/>
      <c r="N20" s="196"/>
      <c r="O20" s="196"/>
      <c r="P20" s="196"/>
      <c r="Q20" s="198">
        <v>1163</v>
      </c>
      <c r="R20" s="198">
        <v>1165</v>
      </c>
      <c r="S20" s="198">
        <v>2328</v>
      </c>
    </row>
    <row r="21" spans="1:19" s="182" customFormat="1" ht="15" customHeight="1" x14ac:dyDescent="0.25">
      <c r="A21" s="181"/>
      <c r="B21" s="30" t="s">
        <v>1</v>
      </c>
      <c r="C21" s="197">
        <v>5240</v>
      </c>
      <c r="D21" s="197">
        <v>5076</v>
      </c>
      <c r="E21" s="197">
        <v>15021</v>
      </c>
      <c r="F21" s="197">
        <v>14222</v>
      </c>
      <c r="G21" s="197">
        <v>13918</v>
      </c>
      <c r="H21" s="197">
        <v>13416</v>
      </c>
      <c r="I21" s="197">
        <v>1116</v>
      </c>
      <c r="J21" s="197">
        <v>1309</v>
      </c>
      <c r="K21" s="197">
        <v>5</v>
      </c>
      <c r="L21" s="197">
        <v>8</v>
      </c>
      <c r="M21" s="197">
        <v>193</v>
      </c>
      <c r="N21" s="197">
        <v>295</v>
      </c>
      <c r="O21" s="197">
        <v>278</v>
      </c>
      <c r="P21" s="197">
        <v>521</v>
      </c>
      <c r="Q21" s="197">
        <v>35771</v>
      </c>
      <c r="R21" s="197">
        <v>34847</v>
      </c>
      <c r="S21" s="197">
        <v>70618</v>
      </c>
    </row>
    <row r="22" spans="1:19" s="182" customFormat="1" ht="15" customHeight="1" x14ac:dyDescent="0.25">
      <c r="A22" s="181"/>
      <c r="B22" s="32" t="s">
        <v>3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8"/>
      <c r="R22" s="198"/>
      <c r="S22" s="198"/>
    </row>
    <row r="23" spans="1:19" s="182" customFormat="1" ht="15" customHeight="1" x14ac:dyDescent="0.25">
      <c r="A23" s="181"/>
      <c r="B23" s="27" t="s">
        <v>0</v>
      </c>
      <c r="C23" s="196">
        <v>2600</v>
      </c>
      <c r="D23" s="196">
        <v>2513</v>
      </c>
      <c r="E23" s="196">
        <v>6494</v>
      </c>
      <c r="F23" s="196">
        <v>6406</v>
      </c>
      <c r="G23" s="196">
        <v>7268</v>
      </c>
      <c r="H23" s="196">
        <v>6946</v>
      </c>
      <c r="I23" s="196">
        <v>414</v>
      </c>
      <c r="J23" s="196">
        <v>496</v>
      </c>
      <c r="K23" s="196"/>
      <c r="L23" s="196"/>
      <c r="M23" s="196">
        <v>34</v>
      </c>
      <c r="N23" s="196">
        <v>16</v>
      </c>
      <c r="O23" s="196">
        <v>116</v>
      </c>
      <c r="P23" s="196">
        <v>87</v>
      </c>
      <c r="Q23" s="198">
        <v>16926</v>
      </c>
      <c r="R23" s="198">
        <v>16464</v>
      </c>
      <c r="S23" s="198">
        <v>33390</v>
      </c>
    </row>
    <row r="24" spans="1:19" s="182" customFormat="1" ht="15" customHeight="1" x14ac:dyDescent="0.25">
      <c r="A24" s="181"/>
      <c r="B24" s="27" t="s">
        <v>11</v>
      </c>
      <c r="C24" s="196">
        <v>1631</v>
      </c>
      <c r="D24" s="196">
        <v>1596</v>
      </c>
      <c r="E24" s="196">
        <v>4314</v>
      </c>
      <c r="F24" s="196">
        <v>4269</v>
      </c>
      <c r="G24" s="196">
        <v>1952</v>
      </c>
      <c r="H24" s="196">
        <v>1897</v>
      </c>
      <c r="I24" s="196"/>
      <c r="J24" s="196"/>
      <c r="K24" s="196"/>
      <c r="L24" s="196"/>
      <c r="M24" s="196"/>
      <c r="N24" s="196"/>
      <c r="O24" s="196"/>
      <c r="P24" s="196"/>
      <c r="Q24" s="198">
        <v>7897</v>
      </c>
      <c r="R24" s="198">
        <v>7762</v>
      </c>
      <c r="S24" s="198">
        <v>15659</v>
      </c>
    </row>
    <row r="25" spans="1:19" s="182" customFormat="1" ht="15" customHeight="1" x14ac:dyDescent="0.25">
      <c r="A25" s="181"/>
      <c r="B25" s="27" t="s">
        <v>33</v>
      </c>
      <c r="C25" s="196">
        <v>107</v>
      </c>
      <c r="D25" s="196">
        <v>114</v>
      </c>
      <c r="E25" s="196">
        <v>172</v>
      </c>
      <c r="F25" s="196">
        <v>235</v>
      </c>
      <c r="G25" s="196">
        <v>204</v>
      </c>
      <c r="H25" s="196">
        <v>183</v>
      </c>
      <c r="I25" s="196"/>
      <c r="J25" s="196"/>
      <c r="K25" s="196"/>
      <c r="L25" s="196"/>
      <c r="M25" s="196"/>
      <c r="N25" s="196"/>
      <c r="O25" s="196"/>
      <c r="P25" s="196"/>
      <c r="Q25" s="198">
        <v>483</v>
      </c>
      <c r="R25" s="198">
        <v>532</v>
      </c>
      <c r="S25" s="198">
        <v>1015</v>
      </c>
    </row>
    <row r="26" spans="1:19" s="182" customFormat="1" ht="15" customHeight="1" x14ac:dyDescent="0.25">
      <c r="A26" s="181"/>
      <c r="B26" s="30" t="s">
        <v>1</v>
      </c>
      <c r="C26" s="197">
        <v>4338</v>
      </c>
      <c r="D26" s="197">
        <v>4223</v>
      </c>
      <c r="E26" s="197">
        <v>10980</v>
      </c>
      <c r="F26" s="197">
        <v>10910</v>
      </c>
      <c r="G26" s="197">
        <v>9424</v>
      </c>
      <c r="H26" s="197">
        <v>9026</v>
      </c>
      <c r="I26" s="197">
        <v>414</v>
      </c>
      <c r="J26" s="197">
        <v>496</v>
      </c>
      <c r="K26" s="197"/>
      <c r="L26" s="197"/>
      <c r="M26" s="197">
        <v>34</v>
      </c>
      <c r="N26" s="197">
        <v>16</v>
      </c>
      <c r="O26" s="197">
        <v>116</v>
      </c>
      <c r="P26" s="197">
        <v>87</v>
      </c>
      <c r="Q26" s="197">
        <v>25306</v>
      </c>
      <c r="R26" s="197">
        <v>24758</v>
      </c>
      <c r="S26" s="197">
        <v>50064</v>
      </c>
    </row>
    <row r="27" spans="1:19" s="182" customFormat="1" ht="15" customHeight="1" x14ac:dyDescent="0.25">
      <c r="A27" s="181"/>
      <c r="B27" s="32" t="s">
        <v>5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8"/>
      <c r="R27" s="198"/>
      <c r="S27" s="198"/>
    </row>
    <row r="28" spans="1:19" s="182" customFormat="1" ht="15" customHeight="1" x14ac:dyDescent="0.25">
      <c r="A28" s="181"/>
      <c r="B28" s="27" t="s">
        <v>0</v>
      </c>
      <c r="C28" s="196">
        <v>4191</v>
      </c>
      <c r="D28" s="196">
        <v>4054</v>
      </c>
      <c r="E28" s="196">
        <v>9700</v>
      </c>
      <c r="F28" s="196">
        <v>9024</v>
      </c>
      <c r="G28" s="196">
        <v>10930</v>
      </c>
      <c r="H28" s="196">
        <v>10312</v>
      </c>
      <c r="I28" s="196">
        <v>1586</v>
      </c>
      <c r="J28" s="196">
        <v>1732</v>
      </c>
      <c r="K28" s="196"/>
      <c r="L28" s="196"/>
      <c r="M28" s="196">
        <v>141</v>
      </c>
      <c r="N28" s="196">
        <v>156</v>
      </c>
      <c r="O28" s="196">
        <v>520</v>
      </c>
      <c r="P28" s="196">
        <v>311</v>
      </c>
      <c r="Q28" s="198">
        <v>27068</v>
      </c>
      <c r="R28" s="198">
        <v>25589</v>
      </c>
      <c r="S28" s="198">
        <v>52657</v>
      </c>
    </row>
    <row r="29" spans="1:19" s="182" customFormat="1" ht="15" customHeight="1" x14ac:dyDescent="0.25">
      <c r="A29" s="181"/>
      <c r="B29" s="27" t="s">
        <v>11</v>
      </c>
      <c r="C29" s="196">
        <v>1611</v>
      </c>
      <c r="D29" s="196">
        <v>1694</v>
      </c>
      <c r="E29" s="196">
        <v>4601</v>
      </c>
      <c r="F29" s="196">
        <v>4449</v>
      </c>
      <c r="G29" s="196">
        <v>2296</v>
      </c>
      <c r="H29" s="196">
        <v>2106</v>
      </c>
      <c r="I29" s="196">
        <v>33</v>
      </c>
      <c r="J29" s="196">
        <v>44</v>
      </c>
      <c r="K29" s="196"/>
      <c r="L29" s="196"/>
      <c r="M29" s="196"/>
      <c r="N29" s="196"/>
      <c r="O29" s="196"/>
      <c r="P29" s="196"/>
      <c r="Q29" s="198">
        <v>8541</v>
      </c>
      <c r="R29" s="198">
        <v>8293</v>
      </c>
      <c r="S29" s="198">
        <v>16834</v>
      </c>
    </row>
    <row r="30" spans="1:19" s="182" customFormat="1" ht="15" customHeight="1" x14ac:dyDescent="0.25">
      <c r="A30" s="181"/>
      <c r="B30" s="27" t="s">
        <v>33</v>
      </c>
      <c r="C30" s="196">
        <v>95</v>
      </c>
      <c r="D30" s="196">
        <v>121</v>
      </c>
      <c r="E30" s="196">
        <v>541</v>
      </c>
      <c r="F30" s="196">
        <v>545</v>
      </c>
      <c r="G30" s="196">
        <v>422</v>
      </c>
      <c r="H30" s="196">
        <v>335</v>
      </c>
      <c r="I30" s="196"/>
      <c r="J30" s="196"/>
      <c r="K30" s="196"/>
      <c r="L30" s="196"/>
      <c r="M30" s="196"/>
      <c r="N30" s="196"/>
      <c r="O30" s="196"/>
      <c r="P30" s="196"/>
      <c r="Q30" s="198">
        <v>1058</v>
      </c>
      <c r="R30" s="198">
        <v>1001</v>
      </c>
      <c r="S30" s="198">
        <v>2059</v>
      </c>
    </row>
    <row r="31" spans="1:19" s="182" customFormat="1" ht="15" customHeight="1" x14ac:dyDescent="0.25">
      <c r="A31" s="181"/>
      <c r="B31" s="30" t="s">
        <v>1</v>
      </c>
      <c r="C31" s="197">
        <v>5897</v>
      </c>
      <c r="D31" s="197">
        <v>5869</v>
      </c>
      <c r="E31" s="197">
        <v>14842</v>
      </c>
      <c r="F31" s="197">
        <v>14018</v>
      </c>
      <c r="G31" s="197">
        <v>13648</v>
      </c>
      <c r="H31" s="197">
        <v>12753</v>
      </c>
      <c r="I31" s="197">
        <v>1619</v>
      </c>
      <c r="J31" s="197">
        <v>1776</v>
      </c>
      <c r="K31" s="197"/>
      <c r="L31" s="197"/>
      <c r="M31" s="197">
        <v>141</v>
      </c>
      <c r="N31" s="197">
        <v>156</v>
      </c>
      <c r="O31" s="197">
        <v>520</v>
      </c>
      <c r="P31" s="197">
        <v>311</v>
      </c>
      <c r="Q31" s="197">
        <v>36667</v>
      </c>
      <c r="R31" s="197">
        <v>34883</v>
      </c>
      <c r="S31" s="197">
        <v>71550</v>
      </c>
    </row>
    <row r="32" spans="1:19" s="182" customFormat="1" ht="15" customHeight="1" x14ac:dyDescent="0.25">
      <c r="A32" s="181"/>
      <c r="B32" s="32" t="s">
        <v>4</v>
      </c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8"/>
      <c r="R32" s="198"/>
      <c r="S32" s="198"/>
    </row>
    <row r="33" spans="1:19" s="182" customFormat="1" ht="15" customHeight="1" x14ac:dyDescent="0.25">
      <c r="A33" s="181"/>
      <c r="B33" s="27" t="s">
        <v>0</v>
      </c>
      <c r="C33" s="196">
        <v>2789</v>
      </c>
      <c r="D33" s="196">
        <v>2532</v>
      </c>
      <c r="E33" s="196">
        <v>6690</v>
      </c>
      <c r="F33" s="196">
        <v>6221</v>
      </c>
      <c r="G33" s="196">
        <v>6801</v>
      </c>
      <c r="H33" s="196">
        <v>6372</v>
      </c>
      <c r="I33" s="196">
        <v>551</v>
      </c>
      <c r="J33" s="196">
        <v>612</v>
      </c>
      <c r="K33" s="196"/>
      <c r="L33" s="196"/>
      <c r="M33" s="196">
        <v>11</v>
      </c>
      <c r="N33" s="196">
        <v>46</v>
      </c>
      <c r="O33" s="196">
        <v>179</v>
      </c>
      <c r="P33" s="196">
        <v>105</v>
      </c>
      <c r="Q33" s="198">
        <v>17021</v>
      </c>
      <c r="R33" s="198">
        <v>15888</v>
      </c>
      <c r="S33" s="198">
        <v>32909</v>
      </c>
    </row>
    <row r="34" spans="1:19" s="182" customFormat="1" ht="15" customHeight="1" x14ac:dyDescent="0.25">
      <c r="A34" s="181"/>
      <c r="B34" s="27" t="s">
        <v>11</v>
      </c>
      <c r="C34" s="196">
        <v>604</v>
      </c>
      <c r="D34" s="196">
        <v>629</v>
      </c>
      <c r="E34" s="196">
        <v>1670</v>
      </c>
      <c r="F34" s="196">
        <v>1592</v>
      </c>
      <c r="G34" s="196">
        <v>726</v>
      </c>
      <c r="H34" s="196">
        <v>716</v>
      </c>
      <c r="I34" s="196"/>
      <c r="J34" s="196"/>
      <c r="K34" s="196"/>
      <c r="L34" s="196"/>
      <c r="M34" s="196"/>
      <c r="N34" s="196"/>
      <c r="O34" s="196"/>
      <c r="P34" s="196"/>
      <c r="Q34" s="198">
        <v>3000</v>
      </c>
      <c r="R34" s="198">
        <v>2937</v>
      </c>
      <c r="S34" s="198">
        <v>5937</v>
      </c>
    </row>
    <row r="35" spans="1:19" s="182" customFormat="1" ht="15" customHeight="1" x14ac:dyDescent="0.25">
      <c r="A35" s="181"/>
      <c r="B35" s="27" t="s">
        <v>33</v>
      </c>
      <c r="C35" s="196"/>
      <c r="D35" s="196"/>
      <c r="E35" s="196">
        <v>108</v>
      </c>
      <c r="F35" s="196">
        <v>114</v>
      </c>
      <c r="G35" s="196">
        <v>83</v>
      </c>
      <c r="H35" s="196">
        <v>86</v>
      </c>
      <c r="I35" s="196"/>
      <c r="J35" s="196"/>
      <c r="K35" s="196"/>
      <c r="L35" s="196"/>
      <c r="M35" s="196"/>
      <c r="N35" s="196"/>
      <c r="O35" s="196"/>
      <c r="P35" s="196"/>
      <c r="Q35" s="198">
        <v>191</v>
      </c>
      <c r="R35" s="198">
        <v>200</v>
      </c>
      <c r="S35" s="198">
        <v>391</v>
      </c>
    </row>
    <row r="36" spans="1:19" s="182" customFormat="1" ht="15" customHeight="1" x14ac:dyDescent="0.25">
      <c r="A36" s="181"/>
      <c r="B36" s="30" t="s">
        <v>1</v>
      </c>
      <c r="C36" s="197">
        <v>3393</v>
      </c>
      <c r="D36" s="197">
        <v>3161</v>
      </c>
      <c r="E36" s="197">
        <v>8468</v>
      </c>
      <c r="F36" s="197">
        <v>7927</v>
      </c>
      <c r="G36" s="197">
        <v>7610</v>
      </c>
      <c r="H36" s="197">
        <v>7174</v>
      </c>
      <c r="I36" s="197">
        <v>551</v>
      </c>
      <c r="J36" s="197">
        <v>612</v>
      </c>
      <c r="K36" s="197"/>
      <c r="L36" s="197"/>
      <c r="M36" s="197">
        <v>11</v>
      </c>
      <c r="N36" s="197">
        <v>46</v>
      </c>
      <c r="O36" s="197">
        <v>179</v>
      </c>
      <c r="P36" s="197">
        <v>105</v>
      </c>
      <c r="Q36" s="197">
        <v>20212</v>
      </c>
      <c r="R36" s="197">
        <v>19025</v>
      </c>
      <c r="S36" s="197">
        <v>39237</v>
      </c>
    </row>
    <row r="37" spans="1:19" s="182" customFormat="1" ht="15" customHeight="1" x14ac:dyDescent="0.25">
      <c r="A37" s="181"/>
      <c r="B37" s="32" t="s">
        <v>6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8"/>
      <c r="R37" s="198"/>
      <c r="S37" s="198"/>
    </row>
    <row r="38" spans="1:19" s="182" customFormat="1" ht="15" customHeight="1" x14ac:dyDescent="0.25">
      <c r="A38" s="181"/>
      <c r="B38" s="27" t="s">
        <v>0</v>
      </c>
      <c r="C38" s="196">
        <v>2642</v>
      </c>
      <c r="D38" s="196">
        <v>2353</v>
      </c>
      <c r="E38" s="196">
        <v>6316</v>
      </c>
      <c r="F38" s="196">
        <v>5862</v>
      </c>
      <c r="G38" s="196">
        <v>7041</v>
      </c>
      <c r="H38" s="196">
        <v>6570</v>
      </c>
      <c r="I38" s="196">
        <v>961</v>
      </c>
      <c r="J38" s="196">
        <v>1170</v>
      </c>
      <c r="K38" s="196">
        <v>2</v>
      </c>
      <c r="L38" s="196">
        <v>3</v>
      </c>
      <c r="M38" s="196">
        <v>65</v>
      </c>
      <c r="N38" s="196">
        <v>20</v>
      </c>
      <c r="O38" s="196">
        <v>307</v>
      </c>
      <c r="P38" s="196">
        <v>105</v>
      </c>
      <c r="Q38" s="198">
        <v>17334</v>
      </c>
      <c r="R38" s="198">
        <v>16083</v>
      </c>
      <c r="S38" s="198">
        <v>33417</v>
      </c>
    </row>
    <row r="39" spans="1:19" s="182" customFormat="1" ht="15" customHeight="1" x14ac:dyDescent="0.25">
      <c r="A39" s="181"/>
      <c r="B39" s="27" t="s">
        <v>11</v>
      </c>
      <c r="C39" s="196">
        <v>1561</v>
      </c>
      <c r="D39" s="196">
        <v>1550</v>
      </c>
      <c r="E39" s="196">
        <v>3789</v>
      </c>
      <c r="F39" s="196">
        <v>3779</v>
      </c>
      <c r="G39" s="196">
        <v>1902</v>
      </c>
      <c r="H39" s="196">
        <v>1812</v>
      </c>
      <c r="I39" s="196"/>
      <c r="J39" s="196"/>
      <c r="K39" s="196"/>
      <c r="L39" s="196"/>
      <c r="M39" s="196"/>
      <c r="N39" s="196"/>
      <c r="O39" s="196"/>
      <c r="P39" s="196"/>
      <c r="Q39" s="198">
        <v>7252</v>
      </c>
      <c r="R39" s="198">
        <v>7141</v>
      </c>
      <c r="S39" s="198">
        <v>14393</v>
      </c>
    </row>
    <row r="40" spans="1:19" s="182" customFormat="1" ht="15" customHeight="1" x14ac:dyDescent="0.25">
      <c r="A40" s="181"/>
      <c r="B40" s="27" t="s">
        <v>33</v>
      </c>
      <c r="C40" s="196">
        <v>37</v>
      </c>
      <c r="D40" s="196">
        <v>31</v>
      </c>
      <c r="E40" s="196">
        <v>101</v>
      </c>
      <c r="F40" s="196">
        <v>84</v>
      </c>
      <c r="G40" s="196">
        <v>130</v>
      </c>
      <c r="H40" s="196">
        <v>123</v>
      </c>
      <c r="I40" s="196"/>
      <c r="J40" s="196"/>
      <c r="K40" s="196"/>
      <c r="L40" s="196"/>
      <c r="M40" s="196"/>
      <c r="N40" s="196"/>
      <c r="O40" s="196"/>
      <c r="P40" s="196"/>
      <c r="Q40" s="198">
        <v>268</v>
      </c>
      <c r="R40" s="198">
        <v>238</v>
      </c>
      <c r="S40" s="198">
        <v>506</v>
      </c>
    </row>
    <row r="41" spans="1:19" s="182" customFormat="1" ht="15" customHeight="1" x14ac:dyDescent="0.25">
      <c r="A41" s="181"/>
      <c r="B41" s="30" t="s">
        <v>1</v>
      </c>
      <c r="C41" s="197">
        <v>4240</v>
      </c>
      <c r="D41" s="197">
        <v>3934</v>
      </c>
      <c r="E41" s="197">
        <v>10206</v>
      </c>
      <c r="F41" s="197">
        <v>9725</v>
      </c>
      <c r="G41" s="197">
        <v>9073</v>
      </c>
      <c r="H41" s="197">
        <v>8505</v>
      </c>
      <c r="I41" s="197">
        <v>961</v>
      </c>
      <c r="J41" s="197">
        <v>1170</v>
      </c>
      <c r="K41" s="197">
        <v>2</v>
      </c>
      <c r="L41" s="197">
        <v>3</v>
      </c>
      <c r="M41" s="197">
        <v>65</v>
      </c>
      <c r="N41" s="197">
        <v>20</v>
      </c>
      <c r="O41" s="197">
        <v>307</v>
      </c>
      <c r="P41" s="197">
        <v>105</v>
      </c>
      <c r="Q41" s="197">
        <v>24854</v>
      </c>
      <c r="R41" s="197">
        <v>23462</v>
      </c>
      <c r="S41" s="197">
        <v>48316</v>
      </c>
    </row>
    <row r="42" spans="1:19" s="182" customFormat="1" ht="15" customHeight="1" x14ac:dyDescent="0.25">
      <c r="A42" s="181"/>
      <c r="B42" s="32" t="s">
        <v>7</v>
      </c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8"/>
      <c r="R42" s="198"/>
      <c r="S42" s="198"/>
    </row>
    <row r="43" spans="1:19" s="182" customFormat="1" ht="15" customHeight="1" x14ac:dyDescent="0.25">
      <c r="A43" s="181"/>
      <c r="B43" s="27" t="s">
        <v>0</v>
      </c>
      <c r="C43" s="196">
        <v>5666</v>
      </c>
      <c r="D43" s="196">
        <v>5342</v>
      </c>
      <c r="E43" s="196">
        <v>14907</v>
      </c>
      <c r="F43" s="196">
        <v>14150</v>
      </c>
      <c r="G43" s="196">
        <v>17622</v>
      </c>
      <c r="H43" s="196">
        <v>16572</v>
      </c>
      <c r="I43" s="196">
        <v>820</v>
      </c>
      <c r="J43" s="196">
        <v>954</v>
      </c>
      <c r="K43" s="196">
        <v>22</v>
      </c>
      <c r="L43" s="196">
        <v>17</v>
      </c>
      <c r="M43" s="196">
        <v>230</v>
      </c>
      <c r="N43" s="196">
        <v>149</v>
      </c>
      <c r="O43" s="196">
        <v>461</v>
      </c>
      <c r="P43" s="196">
        <v>390</v>
      </c>
      <c r="Q43" s="198">
        <v>39728</v>
      </c>
      <c r="R43" s="198">
        <v>37574</v>
      </c>
      <c r="S43" s="198">
        <v>77302</v>
      </c>
    </row>
    <row r="44" spans="1:19" s="182" customFormat="1" ht="15" customHeight="1" x14ac:dyDescent="0.25">
      <c r="A44" s="181"/>
      <c r="B44" s="27" t="s">
        <v>11</v>
      </c>
      <c r="C44" s="196">
        <v>3226</v>
      </c>
      <c r="D44" s="196">
        <v>3039</v>
      </c>
      <c r="E44" s="196">
        <v>7892</v>
      </c>
      <c r="F44" s="196">
        <v>7674</v>
      </c>
      <c r="G44" s="196">
        <v>3883</v>
      </c>
      <c r="H44" s="196">
        <v>3672</v>
      </c>
      <c r="I44" s="196"/>
      <c r="J44" s="196"/>
      <c r="K44" s="196"/>
      <c r="L44" s="196"/>
      <c r="M44" s="196"/>
      <c r="N44" s="196"/>
      <c r="O44" s="196">
        <v>10</v>
      </c>
      <c r="P44" s="196">
        <v>20</v>
      </c>
      <c r="Q44" s="198">
        <v>15011</v>
      </c>
      <c r="R44" s="198">
        <v>14405</v>
      </c>
      <c r="S44" s="198">
        <v>29416</v>
      </c>
    </row>
    <row r="45" spans="1:19" s="182" customFormat="1" ht="15" customHeight="1" x14ac:dyDescent="0.25">
      <c r="A45" s="181"/>
      <c r="B45" s="27" t="s">
        <v>33</v>
      </c>
      <c r="C45" s="196">
        <v>618</v>
      </c>
      <c r="D45" s="196">
        <v>620</v>
      </c>
      <c r="E45" s="196">
        <v>1569</v>
      </c>
      <c r="F45" s="196">
        <v>1580</v>
      </c>
      <c r="G45" s="196">
        <v>804</v>
      </c>
      <c r="H45" s="196">
        <v>801</v>
      </c>
      <c r="I45" s="196">
        <v>37</v>
      </c>
      <c r="J45" s="196">
        <v>23</v>
      </c>
      <c r="K45" s="196"/>
      <c r="L45" s="196"/>
      <c r="M45" s="196"/>
      <c r="N45" s="196"/>
      <c r="O45" s="196"/>
      <c r="P45" s="196"/>
      <c r="Q45" s="198">
        <v>3028</v>
      </c>
      <c r="R45" s="198">
        <v>3024</v>
      </c>
      <c r="S45" s="198">
        <v>6052</v>
      </c>
    </row>
    <row r="46" spans="1:19" s="182" customFormat="1" ht="15" customHeight="1" x14ac:dyDescent="0.25">
      <c r="A46" s="181"/>
      <c r="B46" s="30" t="s">
        <v>1</v>
      </c>
      <c r="C46" s="197">
        <v>9510</v>
      </c>
      <c r="D46" s="197">
        <v>9001</v>
      </c>
      <c r="E46" s="197">
        <v>24368</v>
      </c>
      <c r="F46" s="197">
        <v>23404</v>
      </c>
      <c r="G46" s="197">
        <v>22309</v>
      </c>
      <c r="H46" s="197">
        <v>21045</v>
      </c>
      <c r="I46" s="197">
        <v>857</v>
      </c>
      <c r="J46" s="197">
        <v>977</v>
      </c>
      <c r="K46" s="197">
        <v>22</v>
      </c>
      <c r="L46" s="197">
        <v>17</v>
      </c>
      <c r="M46" s="197">
        <v>230</v>
      </c>
      <c r="N46" s="197">
        <v>149</v>
      </c>
      <c r="O46" s="197">
        <v>471</v>
      </c>
      <c r="P46" s="197">
        <v>410</v>
      </c>
      <c r="Q46" s="197">
        <v>57767</v>
      </c>
      <c r="R46" s="197">
        <v>55003</v>
      </c>
      <c r="S46" s="197">
        <v>112770</v>
      </c>
    </row>
    <row r="47" spans="1:19" s="182" customFormat="1" ht="15" customHeight="1" x14ac:dyDescent="0.25">
      <c r="A47" s="181"/>
      <c r="B47" s="32" t="s">
        <v>9</v>
      </c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8"/>
      <c r="R47" s="198"/>
      <c r="S47" s="198"/>
    </row>
    <row r="48" spans="1:19" s="182" customFormat="1" ht="15" customHeight="1" x14ac:dyDescent="0.25">
      <c r="A48" s="181"/>
      <c r="B48" s="27" t="s">
        <v>0</v>
      </c>
      <c r="C48" s="196">
        <v>6854</v>
      </c>
      <c r="D48" s="196">
        <v>6334</v>
      </c>
      <c r="E48" s="196">
        <v>17440</v>
      </c>
      <c r="F48" s="196">
        <v>16508</v>
      </c>
      <c r="G48" s="196">
        <v>21410</v>
      </c>
      <c r="H48" s="196">
        <v>20271</v>
      </c>
      <c r="I48" s="196">
        <v>2327</v>
      </c>
      <c r="J48" s="196">
        <v>2484</v>
      </c>
      <c r="K48" s="196"/>
      <c r="L48" s="196"/>
      <c r="M48" s="196">
        <v>192</v>
      </c>
      <c r="N48" s="196">
        <v>68</v>
      </c>
      <c r="O48" s="196">
        <v>386</v>
      </c>
      <c r="P48" s="196">
        <v>72</v>
      </c>
      <c r="Q48" s="198">
        <v>48609</v>
      </c>
      <c r="R48" s="198">
        <v>45737</v>
      </c>
      <c r="S48" s="198">
        <v>94346</v>
      </c>
    </row>
    <row r="49" spans="1:19" s="182" customFormat="1" ht="15" customHeight="1" x14ac:dyDescent="0.25">
      <c r="A49" s="181"/>
      <c r="B49" s="27" t="s">
        <v>11</v>
      </c>
      <c r="C49" s="196">
        <v>3321</v>
      </c>
      <c r="D49" s="196">
        <v>3113</v>
      </c>
      <c r="E49" s="196">
        <v>8566</v>
      </c>
      <c r="F49" s="196">
        <v>8129</v>
      </c>
      <c r="G49" s="196">
        <v>3636</v>
      </c>
      <c r="H49" s="196">
        <v>3784</v>
      </c>
      <c r="I49" s="196"/>
      <c r="J49" s="196"/>
      <c r="K49" s="196"/>
      <c r="L49" s="196"/>
      <c r="M49" s="196"/>
      <c r="N49" s="196"/>
      <c r="O49" s="196">
        <v>7</v>
      </c>
      <c r="P49" s="196">
        <v>83</v>
      </c>
      <c r="Q49" s="198">
        <v>15530</v>
      </c>
      <c r="R49" s="198">
        <v>15109</v>
      </c>
      <c r="S49" s="198">
        <v>30639</v>
      </c>
    </row>
    <row r="50" spans="1:19" s="182" customFormat="1" ht="15" customHeight="1" x14ac:dyDescent="0.25">
      <c r="A50" s="181"/>
      <c r="B50" s="27" t="s">
        <v>33</v>
      </c>
      <c r="C50" s="196">
        <v>503</v>
      </c>
      <c r="D50" s="196">
        <v>524</v>
      </c>
      <c r="E50" s="196">
        <v>1407</v>
      </c>
      <c r="F50" s="196">
        <v>1244</v>
      </c>
      <c r="G50" s="196">
        <v>487</v>
      </c>
      <c r="H50" s="196">
        <v>436</v>
      </c>
      <c r="I50" s="196">
        <v>28</v>
      </c>
      <c r="J50" s="196">
        <v>19</v>
      </c>
      <c r="K50" s="196"/>
      <c r="L50" s="196"/>
      <c r="M50" s="196"/>
      <c r="N50" s="196"/>
      <c r="O50" s="196"/>
      <c r="P50" s="196"/>
      <c r="Q50" s="198">
        <v>2425</v>
      </c>
      <c r="R50" s="198">
        <v>2223</v>
      </c>
      <c r="S50" s="198">
        <v>4648</v>
      </c>
    </row>
    <row r="51" spans="1:19" s="182" customFormat="1" ht="15" customHeight="1" x14ac:dyDescent="0.25">
      <c r="A51" s="181"/>
      <c r="B51" s="30" t="s">
        <v>1</v>
      </c>
      <c r="C51" s="197">
        <v>10678</v>
      </c>
      <c r="D51" s="197">
        <v>9971</v>
      </c>
      <c r="E51" s="197">
        <v>27413</v>
      </c>
      <c r="F51" s="197">
        <v>25881</v>
      </c>
      <c r="G51" s="197">
        <v>25533</v>
      </c>
      <c r="H51" s="197">
        <v>24491</v>
      </c>
      <c r="I51" s="197">
        <v>2355</v>
      </c>
      <c r="J51" s="197">
        <v>2503</v>
      </c>
      <c r="K51" s="197"/>
      <c r="L51" s="197"/>
      <c r="M51" s="197">
        <v>192</v>
      </c>
      <c r="N51" s="197">
        <v>68</v>
      </c>
      <c r="O51" s="197">
        <v>393</v>
      </c>
      <c r="P51" s="197">
        <v>155</v>
      </c>
      <c r="Q51" s="197">
        <v>66564</v>
      </c>
      <c r="R51" s="197">
        <v>63069</v>
      </c>
      <c r="S51" s="197">
        <v>129633</v>
      </c>
    </row>
    <row r="52" spans="1:19" s="182" customFormat="1" ht="15" customHeight="1" x14ac:dyDescent="0.25">
      <c r="A52" s="181"/>
      <c r="B52" s="32" t="s">
        <v>8</v>
      </c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</row>
    <row r="53" spans="1:19" s="182" customFormat="1" ht="15" customHeight="1" x14ac:dyDescent="0.25">
      <c r="A53" s="181"/>
      <c r="B53" s="27" t="s">
        <v>0</v>
      </c>
      <c r="C53" s="198">
        <v>32605</v>
      </c>
      <c r="D53" s="198">
        <v>30631</v>
      </c>
      <c r="E53" s="198">
        <v>81397</v>
      </c>
      <c r="F53" s="198">
        <v>76480</v>
      </c>
      <c r="G53" s="198">
        <v>92022</v>
      </c>
      <c r="H53" s="198">
        <v>87053</v>
      </c>
      <c r="I53" s="198">
        <v>8591</v>
      </c>
      <c r="J53" s="198">
        <v>9745</v>
      </c>
      <c r="K53" s="198">
        <v>29</v>
      </c>
      <c r="L53" s="198">
        <v>28</v>
      </c>
      <c r="M53" s="198">
        <v>949</v>
      </c>
      <c r="N53" s="198">
        <v>839</v>
      </c>
      <c r="O53" s="198">
        <v>2395</v>
      </c>
      <c r="P53" s="198">
        <v>1745</v>
      </c>
      <c r="Q53" s="198">
        <v>217988</v>
      </c>
      <c r="R53" s="198">
        <v>206521</v>
      </c>
      <c r="S53" s="198">
        <v>424509</v>
      </c>
    </row>
    <row r="54" spans="1:19" s="182" customFormat="1" ht="15" customHeight="1" x14ac:dyDescent="0.25">
      <c r="A54" s="181"/>
      <c r="B54" s="27" t="s">
        <v>11</v>
      </c>
      <c r="C54" s="198">
        <v>14455</v>
      </c>
      <c r="D54" s="198">
        <v>14117</v>
      </c>
      <c r="E54" s="198">
        <v>38293</v>
      </c>
      <c r="F54" s="198">
        <v>37221</v>
      </c>
      <c r="G54" s="198">
        <v>18178</v>
      </c>
      <c r="H54" s="198">
        <v>17771</v>
      </c>
      <c r="I54" s="198">
        <v>96</v>
      </c>
      <c r="J54" s="198">
        <v>135</v>
      </c>
      <c r="K54" s="198"/>
      <c r="L54" s="198"/>
      <c r="M54" s="198"/>
      <c r="N54" s="198"/>
      <c r="O54" s="198">
        <v>17</v>
      </c>
      <c r="P54" s="198">
        <v>103</v>
      </c>
      <c r="Q54" s="198">
        <v>71039</v>
      </c>
      <c r="R54" s="198">
        <v>69347</v>
      </c>
      <c r="S54" s="198">
        <v>140386</v>
      </c>
    </row>
    <row r="55" spans="1:19" s="182" customFormat="1" ht="15" customHeight="1" x14ac:dyDescent="0.25">
      <c r="A55" s="181"/>
      <c r="B55" s="27" t="s">
        <v>33</v>
      </c>
      <c r="C55" s="198">
        <v>1577</v>
      </c>
      <c r="D55" s="198">
        <v>1627</v>
      </c>
      <c r="E55" s="198">
        <v>4816</v>
      </c>
      <c r="F55" s="198">
        <v>4582</v>
      </c>
      <c r="G55" s="198">
        <v>3010</v>
      </c>
      <c r="H55" s="198">
        <v>2886</v>
      </c>
      <c r="I55" s="198">
        <v>115</v>
      </c>
      <c r="J55" s="198">
        <v>42</v>
      </c>
      <c r="K55" s="198"/>
      <c r="L55" s="198"/>
      <c r="M55" s="198"/>
      <c r="N55" s="198"/>
      <c r="O55" s="198">
        <v>55</v>
      </c>
      <c r="P55" s="198">
        <v>15</v>
      </c>
      <c r="Q55" s="198">
        <v>9573</v>
      </c>
      <c r="R55" s="198">
        <v>9152</v>
      </c>
      <c r="S55" s="198">
        <v>18725</v>
      </c>
    </row>
    <row r="56" spans="1:19" s="184" customFormat="1" ht="15" customHeight="1" thickBot="1" x14ac:dyDescent="0.25">
      <c r="A56" s="183"/>
      <c r="B56" s="33" t="s">
        <v>1</v>
      </c>
      <c r="C56" s="199">
        <v>48637</v>
      </c>
      <c r="D56" s="199">
        <v>46375</v>
      </c>
      <c r="E56" s="199">
        <v>124506</v>
      </c>
      <c r="F56" s="199">
        <v>118283</v>
      </c>
      <c r="G56" s="199">
        <v>113210</v>
      </c>
      <c r="H56" s="199">
        <v>107710</v>
      </c>
      <c r="I56" s="199">
        <v>8802</v>
      </c>
      <c r="J56" s="199">
        <v>9922</v>
      </c>
      <c r="K56" s="199">
        <v>29</v>
      </c>
      <c r="L56" s="199">
        <v>28</v>
      </c>
      <c r="M56" s="199">
        <v>949</v>
      </c>
      <c r="N56" s="199">
        <v>839</v>
      </c>
      <c r="O56" s="199">
        <v>2467</v>
      </c>
      <c r="P56" s="199">
        <v>1863</v>
      </c>
      <c r="Q56" s="199">
        <v>298600</v>
      </c>
      <c r="R56" s="199">
        <v>285020</v>
      </c>
      <c r="S56" s="199">
        <v>583620</v>
      </c>
    </row>
    <row r="57" spans="1:19" s="182" customFormat="1" ht="14.25" x14ac:dyDescent="0.25">
      <c r="A57" s="181"/>
      <c r="B57" s="186"/>
      <c r="C57" s="186"/>
      <c r="D57" s="186"/>
      <c r="E57" s="186"/>
      <c r="F57" s="186"/>
      <c r="G57" s="186"/>
      <c r="H57" s="186"/>
      <c r="I57" s="186"/>
      <c r="J57" s="186"/>
      <c r="K57" s="195"/>
      <c r="L57" s="195"/>
      <c r="M57" s="195"/>
      <c r="N57" s="194"/>
      <c r="O57" s="194"/>
      <c r="P57" s="194"/>
      <c r="Q57" s="194"/>
      <c r="R57" s="194"/>
      <c r="S57" s="186"/>
    </row>
    <row r="58" spans="1:19" s="182" customFormat="1" ht="8.25" customHeight="1" x14ac:dyDescent="0.25">
      <c r="A58" s="181"/>
      <c r="B58" s="187"/>
      <c r="C58" s="202"/>
      <c r="D58" s="187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186"/>
    </row>
    <row r="59" spans="1:19" s="21" customFormat="1" ht="15" customHeight="1" x14ac:dyDescent="0.2">
      <c r="B59" s="402" t="s">
        <v>217</v>
      </c>
      <c r="C59" s="402"/>
      <c r="D59" s="402"/>
      <c r="E59" s="402"/>
      <c r="F59" s="402"/>
      <c r="G59" s="402"/>
      <c r="H59" s="318"/>
      <c r="I59" s="318"/>
      <c r="J59" s="318"/>
      <c r="K59" s="318"/>
    </row>
    <row r="60" spans="1:19" s="182" customFormat="1" ht="14.25" x14ac:dyDescent="0.25"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</row>
    <row r="61" spans="1:19" x14ac:dyDescent="0.25">
      <c r="B61" s="187"/>
      <c r="C61" s="187"/>
      <c r="D61" s="202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</row>
  </sheetData>
  <mergeCells count="10">
    <mergeCell ref="B9:S9"/>
    <mergeCell ref="B59:G59"/>
    <mergeCell ref="Q10:S10"/>
    <mergeCell ref="C10:D10"/>
    <mergeCell ref="E10:F10"/>
    <mergeCell ref="G10:H10"/>
    <mergeCell ref="I10:J10"/>
    <mergeCell ref="K10:L10"/>
    <mergeCell ref="M10:N10"/>
    <mergeCell ref="O10:P10"/>
  </mergeCells>
  <hyperlinks>
    <hyperlink ref="Q6" location="Índice!A1" display="Índice" xr:uid="{00000000-0004-0000-3100-000000000000}"/>
  </hyperlinks>
  <printOptions horizontalCentered="1"/>
  <pageMargins left="0" right="0" top="0" bottom="0" header="0" footer="0"/>
  <pageSetup paperSize="9" scale="62" orientation="landscape" r:id="rId1"/>
  <headerFooter alignWithMargins="0"/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T61"/>
  <sheetViews>
    <sheetView showGridLines="0" zoomScale="90" zoomScaleNormal="90" workbookViewId="0">
      <selection activeCell="Q6" sqref="Q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9" width="10.7109375" style="7" customWidth="1"/>
    <col min="20" max="20" width="3.85546875" style="7" customWidth="1"/>
    <col min="21" max="16384" width="11.42578125" style="7"/>
  </cols>
  <sheetData>
    <row r="1" spans="1:2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80"/>
    </row>
    <row r="2" spans="1:20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80"/>
    </row>
    <row r="3" spans="1:2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0"/>
    </row>
    <row r="4" spans="1:20" s="180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182" customFormat="1" ht="15" customHeight="1" x14ac:dyDescent="0.25">
      <c r="A5" s="181"/>
      <c r="B5" s="181"/>
      <c r="C5" s="203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</row>
    <row r="6" spans="1:20" s="182" customFormat="1" ht="15" customHeight="1" x14ac:dyDescent="0.25">
      <c r="A6" s="181"/>
      <c r="B6" s="185" t="str">
        <f>Índice!C8</f>
        <v xml:space="preserve">Estadísticas de la enseñanza de lenguas extranjeras </v>
      </c>
      <c r="C6" s="186"/>
      <c r="D6" s="185"/>
      <c r="E6" s="186"/>
      <c r="F6" s="186"/>
      <c r="G6" s="186"/>
      <c r="H6" s="186"/>
      <c r="I6" s="186"/>
      <c r="J6" s="186"/>
      <c r="K6" s="187"/>
      <c r="L6" s="187"/>
      <c r="M6" s="187"/>
      <c r="N6" s="187"/>
      <c r="O6" s="187"/>
      <c r="P6" s="187"/>
      <c r="Q6" s="188" t="s">
        <v>12</v>
      </c>
      <c r="R6" s="187"/>
      <c r="S6" s="188"/>
    </row>
    <row r="7" spans="1:20" s="182" customFormat="1" ht="14.25" x14ac:dyDescent="0.25">
      <c r="A7" s="181"/>
      <c r="B7" s="189" t="str">
        <f>Índice!C9</f>
        <v>Curso 2024/2025</v>
      </c>
      <c r="C7" s="186"/>
      <c r="D7" s="189"/>
      <c r="E7" s="186"/>
      <c r="F7" s="186"/>
      <c r="G7" s="186"/>
      <c r="H7" s="186"/>
      <c r="I7" s="186"/>
      <c r="J7" s="186"/>
      <c r="K7" s="187"/>
      <c r="L7" s="187"/>
      <c r="M7" s="187"/>
      <c r="N7" s="187"/>
      <c r="O7" s="187"/>
      <c r="P7" s="187"/>
      <c r="Q7" s="187"/>
      <c r="R7" s="187"/>
      <c r="S7" s="187"/>
    </row>
    <row r="8" spans="1:20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</row>
    <row r="9" spans="1:20" s="184" customFormat="1" ht="35.25" customHeight="1" thickBot="1" x14ac:dyDescent="0.25">
      <c r="A9" s="183"/>
      <c r="B9" s="433" t="s">
        <v>512</v>
      </c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</row>
    <row r="10" spans="1:20" s="184" customFormat="1" ht="24.95" customHeight="1" x14ac:dyDescent="0.2">
      <c r="A10" s="183"/>
      <c r="B10" s="298"/>
      <c r="C10" s="434" t="s">
        <v>207</v>
      </c>
      <c r="D10" s="434"/>
      <c r="E10" s="434" t="s">
        <v>15</v>
      </c>
      <c r="F10" s="434"/>
      <c r="G10" s="434" t="s">
        <v>13</v>
      </c>
      <c r="H10" s="434"/>
      <c r="I10" s="434" t="s">
        <v>14</v>
      </c>
      <c r="J10" s="434"/>
      <c r="K10" s="434" t="s">
        <v>287</v>
      </c>
      <c r="L10" s="434"/>
      <c r="M10" s="434" t="s">
        <v>18</v>
      </c>
      <c r="N10" s="434"/>
      <c r="O10" s="434" t="s">
        <v>19</v>
      </c>
      <c r="P10" s="434"/>
      <c r="Q10" s="434" t="s">
        <v>35</v>
      </c>
      <c r="R10" s="434"/>
      <c r="S10" s="434"/>
    </row>
    <row r="11" spans="1:20" s="182" customFormat="1" ht="17.25" customHeight="1" thickBot="1" x14ac:dyDescent="0.3">
      <c r="A11" s="181"/>
      <c r="B11" s="143"/>
      <c r="C11" s="241" t="s">
        <v>28</v>
      </c>
      <c r="D11" s="241" t="s">
        <v>29</v>
      </c>
      <c r="E11" s="241" t="s">
        <v>28</v>
      </c>
      <c r="F11" s="241" t="s">
        <v>29</v>
      </c>
      <c r="G11" s="241" t="s">
        <v>28</v>
      </c>
      <c r="H11" s="241" t="s">
        <v>29</v>
      </c>
      <c r="I11" s="241" t="s">
        <v>28</v>
      </c>
      <c r="J11" s="241" t="s">
        <v>29</v>
      </c>
      <c r="K11" s="241" t="s">
        <v>28</v>
      </c>
      <c r="L11" s="241" t="s">
        <v>29</v>
      </c>
      <c r="M11" s="241" t="s">
        <v>28</v>
      </c>
      <c r="N11" s="241" t="s">
        <v>29</v>
      </c>
      <c r="O11" s="241" t="s">
        <v>28</v>
      </c>
      <c r="P11" s="241" t="s">
        <v>29</v>
      </c>
      <c r="Q11" s="299" t="s">
        <v>28</v>
      </c>
      <c r="R11" s="299" t="s">
        <v>29</v>
      </c>
      <c r="S11" s="299" t="s">
        <v>1</v>
      </c>
    </row>
    <row r="12" spans="1:20" s="182" customFormat="1" ht="15" customHeight="1" x14ac:dyDescent="0.25">
      <c r="A12" s="181"/>
      <c r="B12" s="32" t="s">
        <v>10</v>
      </c>
      <c r="C12" s="204"/>
      <c r="D12" s="194"/>
      <c r="E12" s="186"/>
      <c r="F12" s="186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</row>
    <row r="13" spans="1:20" s="182" customFormat="1" ht="15" customHeight="1" x14ac:dyDescent="0.25">
      <c r="A13" s="181"/>
      <c r="B13" s="27" t="s">
        <v>0</v>
      </c>
      <c r="C13" s="196">
        <v>4534</v>
      </c>
      <c r="D13" s="196">
        <v>4328</v>
      </c>
      <c r="E13" s="196">
        <v>10488</v>
      </c>
      <c r="F13" s="196">
        <v>9618</v>
      </c>
      <c r="G13" s="196">
        <v>9370</v>
      </c>
      <c r="H13" s="196">
        <v>8960</v>
      </c>
      <c r="I13" s="196">
        <v>816</v>
      </c>
      <c r="J13" s="196">
        <v>990</v>
      </c>
      <c r="K13" s="196"/>
      <c r="L13" s="196"/>
      <c r="M13" s="196">
        <v>83</v>
      </c>
      <c r="N13" s="196">
        <v>89</v>
      </c>
      <c r="O13" s="196">
        <v>130</v>
      </c>
      <c r="P13" s="196">
        <v>129</v>
      </c>
      <c r="Q13" s="198">
        <v>25421</v>
      </c>
      <c r="R13" s="198">
        <v>24114</v>
      </c>
      <c r="S13" s="198">
        <v>49535</v>
      </c>
      <c r="T13" s="201"/>
    </row>
    <row r="14" spans="1:20" s="182" customFormat="1" ht="15" customHeight="1" x14ac:dyDescent="0.25">
      <c r="A14" s="181"/>
      <c r="B14" s="27" t="s">
        <v>11</v>
      </c>
      <c r="C14" s="196">
        <v>640</v>
      </c>
      <c r="D14" s="196">
        <v>656</v>
      </c>
      <c r="E14" s="196">
        <v>1500</v>
      </c>
      <c r="F14" s="196">
        <v>1530</v>
      </c>
      <c r="G14" s="196">
        <v>797</v>
      </c>
      <c r="H14" s="196">
        <v>873</v>
      </c>
      <c r="I14" s="196"/>
      <c r="J14" s="196"/>
      <c r="K14" s="196"/>
      <c r="L14" s="196"/>
      <c r="M14" s="196"/>
      <c r="N14" s="196"/>
      <c r="O14" s="196"/>
      <c r="P14" s="196"/>
      <c r="Q14" s="198">
        <v>2937</v>
      </c>
      <c r="R14" s="198">
        <v>3059</v>
      </c>
      <c r="S14" s="198">
        <v>5996</v>
      </c>
    </row>
    <row r="15" spans="1:20" s="182" customFormat="1" ht="15" customHeight="1" x14ac:dyDescent="0.25">
      <c r="A15" s="181"/>
      <c r="B15" s="27" t="s">
        <v>33</v>
      </c>
      <c r="C15" s="196">
        <v>57</v>
      </c>
      <c r="D15" s="196">
        <v>51</v>
      </c>
      <c r="E15" s="196">
        <v>464</v>
      </c>
      <c r="F15" s="196">
        <v>348</v>
      </c>
      <c r="G15" s="196">
        <v>331</v>
      </c>
      <c r="H15" s="196">
        <v>355</v>
      </c>
      <c r="I15" s="196">
        <v>50</v>
      </c>
      <c r="J15" s="196">
        <v>0</v>
      </c>
      <c r="K15" s="196"/>
      <c r="L15" s="196"/>
      <c r="M15" s="196"/>
      <c r="N15" s="196"/>
      <c r="O15" s="196">
        <v>55</v>
      </c>
      <c r="P15" s="196">
        <v>15</v>
      </c>
      <c r="Q15" s="198">
        <v>957</v>
      </c>
      <c r="R15" s="198">
        <v>769</v>
      </c>
      <c r="S15" s="198">
        <v>1726</v>
      </c>
    </row>
    <row r="16" spans="1:20" s="182" customFormat="1" ht="15" customHeight="1" x14ac:dyDescent="0.25">
      <c r="A16" s="181"/>
      <c r="B16" s="30" t="s">
        <v>1</v>
      </c>
      <c r="C16" s="197">
        <v>5231</v>
      </c>
      <c r="D16" s="197">
        <v>5035</v>
      </c>
      <c r="E16" s="197">
        <v>12452</v>
      </c>
      <c r="F16" s="197">
        <v>11496</v>
      </c>
      <c r="G16" s="197">
        <v>10498</v>
      </c>
      <c r="H16" s="197">
        <v>10188</v>
      </c>
      <c r="I16" s="197">
        <v>866</v>
      </c>
      <c r="J16" s="197">
        <v>990</v>
      </c>
      <c r="K16" s="197"/>
      <c r="L16" s="197"/>
      <c r="M16" s="197">
        <v>83</v>
      </c>
      <c r="N16" s="197">
        <v>89</v>
      </c>
      <c r="O16" s="197">
        <v>185</v>
      </c>
      <c r="P16" s="197">
        <v>144</v>
      </c>
      <c r="Q16" s="197">
        <v>29315</v>
      </c>
      <c r="R16" s="197">
        <v>27942</v>
      </c>
      <c r="S16" s="197">
        <v>57257</v>
      </c>
    </row>
    <row r="17" spans="1:19" s="182" customFormat="1" ht="15" customHeight="1" x14ac:dyDescent="0.25">
      <c r="A17" s="181"/>
      <c r="B17" s="32" t="s">
        <v>2</v>
      </c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8"/>
      <c r="R17" s="198"/>
      <c r="S17" s="198"/>
    </row>
    <row r="18" spans="1:19" s="182" customFormat="1" ht="15" customHeight="1" x14ac:dyDescent="0.25">
      <c r="A18" s="181"/>
      <c r="B18" s="27" t="s">
        <v>0</v>
      </c>
      <c r="C18" s="196">
        <v>3046</v>
      </c>
      <c r="D18" s="196">
        <v>2921</v>
      </c>
      <c r="E18" s="196">
        <v>8369</v>
      </c>
      <c r="F18" s="196">
        <v>7793</v>
      </c>
      <c r="G18" s="196">
        <v>9359</v>
      </c>
      <c r="H18" s="196">
        <v>8986</v>
      </c>
      <c r="I18" s="196">
        <v>1053</v>
      </c>
      <c r="J18" s="196">
        <v>1218</v>
      </c>
      <c r="K18" s="196">
        <v>5</v>
      </c>
      <c r="L18" s="196">
        <v>8</v>
      </c>
      <c r="M18" s="196">
        <v>193</v>
      </c>
      <c r="N18" s="196">
        <v>295</v>
      </c>
      <c r="O18" s="196">
        <v>278</v>
      </c>
      <c r="P18" s="196">
        <v>521</v>
      </c>
      <c r="Q18" s="198">
        <v>22303</v>
      </c>
      <c r="R18" s="198">
        <v>21742</v>
      </c>
      <c r="S18" s="198">
        <v>44045</v>
      </c>
    </row>
    <row r="19" spans="1:19" s="182" customFormat="1" ht="15" customHeight="1" x14ac:dyDescent="0.25">
      <c r="A19" s="181"/>
      <c r="B19" s="27" t="s">
        <v>11</v>
      </c>
      <c r="C19" s="196">
        <v>1861</v>
      </c>
      <c r="D19" s="196">
        <v>1840</v>
      </c>
      <c r="E19" s="196">
        <v>5727</v>
      </c>
      <c r="F19" s="196">
        <v>5561</v>
      </c>
      <c r="G19" s="196">
        <v>2936</v>
      </c>
      <c r="H19" s="196">
        <v>2867</v>
      </c>
      <c r="I19" s="196">
        <v>63</v>
      </c>
      <c r="J19" s="196">
        <v>91</v>
      </c>
      <c r="K19" s="196"/>
      <c r="L19" s="196"/>
      <c r="M19" s="196"/>
      <c r="N19" s="196"/>
      <c r="O19" s="196"/>
      <c r="P19" s="196"/>
      <c r="Q19" s="198">
        <v>10587</v>
      </c>
      <c r="R19" s="198">
        <v>10359</v>
      </c>
      <c r="S19" s="198">
        <v>20946</v>
      </c>
    </row>
    <row r="20" spans="1:19" s="182" customFormat="1" ht="15" customHeight="1" x14ac:dyDescent="0.25">
      <c r="A20" s="181"/>
      <c r="B20" s="27" t="s">
        <v>33</v>
      </c>
      <c r="C20" s="196">
        <v>160</v>
      </c>
      <c r="D20" s="196">
        <v>166</v>
      </c>
      <c r="E20" s="196">
        <v>454</v>
      </c>
      <c r="F20" s="196">
        <v>432</v>
      </c>
      <c r="G20" s="196">
        <v>549</v>
      </c>
      <c r="H20" s="196">
        <v>567</v>
      </c>
      <c r="I20" s="196"/>
      <c r="J20" s="196"/>
      <c r="K20" s="196"/>
      <c r="L20" s="196"/>
      <c r="M20" s="196"/>
      <c r="N20" s="196"/>
      <c r="O20" s="196"/>
      <c r="P20" s="196"/>
      <c r="Q20" s="198">
        <v>1163</v>
      </c>
      <c r="R20" s="198">
        <v>1165</v>
      </c>
      <c r="S20" s="198">
        <v>2328</v>
      </c>
    </row>
    <row r="21" spans="1:19" s="182" customFormat="1" ht="15" customHeight="1" x14ac:dyDescent="0.25">
      <c r="A21" s="181"/>
      <c r="B21" s="30" t="s">
        <v>1</v>
      </c>
      <c r="C21" s="197">
        <v>5067</v>
      </c>
      <c r="D21" s="197">
        <v>4927</v>
      </c>
      <c r="E21" s="197">
        <v>14550</v>
      </c>
      <c r="F21" s="197">
        <v>13786</v>
      </c>
      <c r="G21" s="197">
        <v>12844</v>
      </c>
      <c r="H21" s="197">
        <v>12420</v>
      </c>
      <c r="I21" s="197">
        <v>1116</v>
      </c>
      <c r="J21" s="197">
        <v>1309</v>
      </c>
      <c r="K21" s="197">
        <v>5</v>
      </c>
      <c r="L21" s="197">
        <v>8</v>
      </c>
      <c r="M21" s="197">
        <v>193</v>
      </c>
      <c r="N21" s="197">
        <v>295</v>
      </c>
      <c r="O21" s="197">
        <v>278</v>
      </c>
      <c r="P21" s="197">
        <v>521</v>
      </c>
      <c r="Q21" s="197">
        <v>34053</v>
      </c>
      <c r="R21" s="197">
        <v>33266</v>
      </c>
      <c r="S21" s="197">
        <v>67319</v>
      </c>
    </row>
    <row r="22" spans="1:19" s="182" customFormat="1" ht="15" customHeight="1" x14ac:dyDescent="0.25">
      <c r="A22" s="181"/>
      <c r="B22" s="32" t="s">
        <v>3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8"/>
      <c r="R22" s="198"/>
      <c r="S22" s="198"/>
    </row>
    <row r="23" spans="1:19" s="182" customFormat="1" ht="15" customHeight="1" x14ac:dyDescent="0.25">
      <c r="A23" s="181"/>
      <c r="B23" s="27" t="s">
        <v>0</v>
      </c>
      <c r="C23" s="196">
        <v>2473</v>
      </c>
      <c r="D23" s="196">
        <v>2361</v>
      </c>
      <c r="E23" s="196">
        <v>5922</v>
      </c>
      <c r="F23" s="196">
        <v>5876</v>
      </c>
      <c r="G23" s="196">
        <v>6424</v>
      </c>
      <c r="H23" s="196">
        <v>6076</v>
      </c>
      <c r="I23" s="196">
        <v>397</v>
      </c>
      <c r="J23" s="196">
        <v>464</v>
      </c>
      <c r="K23" s="196"/>
      <c r="L23" s="196"/>
      <c r="M23" s="196">
        <v>34</v>
      </c>
      <c r="N23" s="196">
        <v>16</v>
      </c>
      <c r="O23" s="196">
        <v>105</v>
      </c>
      <c r="P23" s="196">
        <v>83</v>
      </c>
      <c r="Q23" s="198">
        <v>15355</v>
      </c>
      <c r="R23" s="198">
        <v>14876</v>
      </c>
      <c r="S23" s="198">
        <v>30231</v>
      </c>
    </row>
    <row r="24" spans="1:19" s="182" customFormat="1" ht="15" customHeight="1" x14ac:dyDescent="0.25">
      <c r="A24" s="181"/>
      <c r="B24" s="27" t="s">
        <v>11</v>
      </c>
      <c r="C24" s="196">
        <v>1631</v>
      </c>
      <c r="D24" s="196">
        <v>1596</v>
      </c>
      <c r="E24" s="196">
        <v>4314</v>
      </c>
      <c r="F24" s="196">
        <v>4269</v>
      </c>
      <c r="G24" s="196">
        <v>1952</v>
      </c>
      <c r="H24" s="196">
        <v>1897</v>
      </c>
      <c r="I24" s="196"/>
      <c r="J24" s="196"/>
      <c r="K24" s="196"/>
      <c r="L24" s="196"/>
      <c r="M24" s="196"/>
      <c r="N24" s="196"/>
      <c r="O24" s="196"/>
      <c r="P24" s="196"/>
      <c r="Q24" s="198">
        <v>7897</v>
      </c>
      <c r="R24" s="198">
        <v>7762</v>
      </c>
      <c r="S24" s="198">
        <v>15659</v>
      </c>
    </row>
    <row r="25" spans="1:19" s="182" customFormat="1" ht="15" customHeight="1" x14ac:dyDescent="0.25">
      <c r="A25" s="181"/>
      <c r="B25" s="27" t="s">
        <v>33</v>
      </c>
      <c r="C25" s="196">
        <v>107</v>
      </c>
      <c r="D25" s="196">
        <v>114</v>
      </c>
      <c r="E25" s="196">
        <v>172</v>
      </c>
      <c r="F25" s="196">
        <v>235</v>
      </c>
      <c r="G25" s="196">
        <v>204</v>
      </c>
      <c r="H25" s="196">
        <v>183</v>
      </c>
      <c r="I25" s="196"/>
      <c r="J25" s="196"/>
      <c r="K25" s="196"/>
      <c r="L25" s="196"/>
      <c r="M25" s="196"/>
      <c r="N25" s="196"/>
      <c r="O25" s="196"/>
      <c r="P25" s="196"/>
      <c r="Q25" s="198">
        <v>483</v>
      </c>
      <c r="R25" s="198">
        <v>532</v>
      </c>
      <c r="S25" s="198">
        <v>1015</v>
      </c>
    </row>
    <row r="26" spans="1:19" s="182" customFormat="1" ht="15" customHeight="1" x14ac:dyDescent="0.25">
      <c r="A26" s="181"/>
      <c r="B26" s="30" t="s">
        <v>1</v>
      </c>
      <c r="C26" s="197">
        <v>4211</v>
      </c>
      <c r="D26" s="197">
        <v>4071</v>
      </c>
      <c r="E26" s="197">
        <v>10408</v>
      </c>
      <c r="F26" s="197">
        <v>10380</v>
      </c>
      <c r="G26" s="197">
        <v>8580</v>
      </c>
      <c r="H26" s="197">
        <v>8156</v>
      </c>
      <c r="I26" s="197">
        <v>397</v>
      </c>
      <c r="J26" s="197">
        <v>464</v>
      </c>
      <c r="K26" s="197"/>
      <c r="L26" s="197"/>
      <c r="M26" s="197">
        <v>34</v>
      </c>
      <c r="N26" s="197">
        <v>16</v>
      </c>
      <c r="O26" s="197">
        <v>105</v>
      </c>
      <c r="P26" s="197">
        <v>83</v>
      </c>
      <c r="Q26" s="197">
        <v>23735</v>
      </c>
      <c r="R26" s="197">
        <v>23170</v>
      </c>
      <c r="S26" s="197">
        <v>46905</v>
      </c>
    </row>
    <row r="27" spans="1:19" s="182" customFormat="1" ht="15" customHeight="1" x14ac:dyDescent="0.25">
      <c r="A27" s="181"/>
      <c r="B27" s="32" t="s">
        <v>5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8"/>
      <c r="R27" s="198"/>
      <c r="S27" s="198"/>
    </row>
    <row r="28" spans="1:19" s="182" customFormat="1" ht="15" customHeight="1" x14ac:dyDescent="0.25">
      <c r="A28" s="181"/>
      <c r="B28" s="27" t="s">
        <v>0</v>
      </c>
      <c r="C28" s="196">
        <v>4128</v>
      </c>
      <c r="D28" s="196">
        <v>3981</v>
      </c>
      <c r="E28" s="196">
        <v>9464</v>
      </c>
      <c r="F28" s="196">
        <v>8831</v>
      </c>
      <c r="G28" s="196">
        <v>9735</v>
      </c>
      <c r="H28" s="196">
        <v>9169</v>
      </c>
      <c r="I28" s="196">
        <v>1414</v>
      </c>
      <c r="J28" s="196">
        <v>1520</v>
      </c>
      <c r="K28" s="196"/>
      <c r="L28" s="196"/>
      <c r="M28" s="196">
        <v>141</v>
      </c>
      <c r="N28" s="196">
        <v>156</v>
      </c>
      <c r="O28" s="196">
        <v>520</v>
      </c>
      <c r="P28" s="196">
        <v>311</v>
      </c>
      <c r="Q28" s="198">
        <v>25402</v>
      </c>
      <c r="R28" s="198">
        <v>23968</v>
      </c>
      <c r="S28" s="198">
        <v>49370</v>
      </c>
    </row>
    <row r="29" spans="1:19" s="182" customFormat="1" ht="15" customHeight="1" x14ac:dyDescent="0.25">
      <c r="A29" s="181"/>
      <c r="B29" s="27" t="s">
        <v>11</v>
      </c>
      <c r="C29" s="196">
        <v>1611</v>
      </c>
      <c r="D29" s="196">
        <v>1694</v>
      </c>
      <c r="E29" s="196">
        <v>4601</v>
      </c>
      <c r="F29" s="196">
        <v>4449</v>
      </c>
      <c r="G29" s="196">
        <v>2296</v>
      </c>
      <c r="H29" s="196">
        <v>2106</v>
      </c>
      <c r="I29" s="196">
        <v>33</v>
      </c>
      <c r="J29" s="196">
        <v>44</v>
      </c>
      <c r="K29" s="196"/>
      <c r="L29" s="196"/>
      <c r="M29" s="196"/>
      <c r="N29" s="196"/>
      <c r="O29" s="196"/>
      <c r="P29" s="196"/>
      <c r="Q29" s="198">
        <v>8541</v>
      </c>
      <c r="R29" s="198">
        <v>8293</v>
      </c>
      <c r="S29" s="198">
        <v>16834</v>
      </c>
    </row>
    <row r="30" spans="1:19" s="182" customFormat="1" ht="15" customHeight="1" x14ac:dyDescent="0.25">
      <c r="A30" s="181"/>
      <c r="B30" s="27" t="s">
        <v>33</v>
      </c>
      <c r="C30" s="196">
        <v>95</v>
      </c>
      <c r="D30" s="196">
        <v>121</v>
      </c>
      <c r="E30" s="196">
        <v>541</v>
      </c>
      <c r="F30" s="196">
        <v>545</v>
      </c>
      <c r="G30" s="196">
        <v>422</v>
      </c>
      <c r="H30" s="196">
        <v>335</v>
      </c>
      <c r="I30" s="196"/>
      <c r="J30" s="196"/>
      <c r="K30" s="196"/>
      <c r="L30" s="196"/>
      <c r="M30" s="196"/>
      <c r="N30" s="196"/>
      <c r="O30" s="196"/>
      <c r="P30" s="196"/>
      <c r="Q30" s="198">
        <v>1058</v>
      </c>
      <c r="R30" s="198">
        <v>1001</v>
      </c>
      <c r="S30" s="198">
        <v>2059</v>
      </c>
    </row>
    <row r="31" spans="1:19" s="182" customFormat="1" ht="15" customHeight="1" x14ac:dyDescent="0.25">
      <c r="A31" s="181"/>
      <c r="B31" s="30" t="s">
        <v>1</v>
      </c>
      <c r="C31" s="197">
        <v>5834</v>
      </c>
      <c r="D31" s="197">
        <v>5796</v>
      </c>
      <c r="E31" s="197">
        <v>14606</v>
      </c>
      <c r="F31" s="197">
        <v>13825</v>
      </c>
      <c r="G31" s="197">
        <v>12453</v>
      </c>
      <c r="H31" s="197">
        <v>11610</v>
      </c>
      <c r="I31" s="197">
        <v>1447</v>
      </c>
      <c r="J31" s="197">
        <v>1564</v>
      </c>
      <c r="K31" s="197"/>
      <c r="L31" s="197"/>
      <c r="M31" s="197">
        <v>141</v>
      </c>
      <c r="N31" s="197">
        <v>156</v>
      </c>
      <c r="O31" s="197">
        <v>520</v>
      </c>
      <c r="P31" s="197">
        <v>311</v>
      </c>
      <c r="Q31" s="197">
        <v>35001</v>
      </c>
      <c r="R31" s="197">
        <v>33262</v>
      </c>
      <c r="S31" s="197">
        <v>68263</v>
      </c>
    </row>
    <row r="32" spans="1:19" s="182" customFormat="1" ht="15" customHeight="1" x14ac:dyDescent="0.25">
      <c r="A32" s="181"/>
      <c r="B32" s="32" t="s">
        <v>4</v>
      </c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8"/>
      <c r="R32" s="198"/>
      <c r="S32" s="198"/>
    </row>
    <row r="33" spans="1:19" s="182" customFormat="1" ht="15" customHeight="1" x14ac:dyDescent="0.25">
      <c r="A33" s="181"/>
      <c r="B33" s="27" t="s">
        <v>0</v>
      </c>
      <c r="C33" s="196">
        <v>2685</v>
      </c>
      <c r="D33" s="196">
        <v>2403</v>
      </c>
      <c r="E33" s="196">
        <v>6409</v>
      </c>
      <c r="F33" s="196">
        <v>5959</v>
      </c>
      <c r="G33" s="196">
        <v>6567</v>
      </c>
      <c r="H33" s="196">
        <v>6084</v>
      </c>
      <c r="I33" s="196">
        <v>532</v>
      </c>
      <c r="J33" s="196">
        <v>599</v>
      </c>
      <c r="K33" s="196"/>
      <c r="L33" s="196"/>
      <c r="M33" s="196">
        <v>11</v>
      </c>
      <c r="N33" s="196">
        <v>46</v>
      </c>
      <c r="O33" s="196">
        <v>179</v>
      </c>
      <c r="P33" s="196">
        <v>105</v>
      </c>
      <c r="Q33" s="198">
        <v>16383</v>
      </c>
      <c r="R33" s="198">
        <v>15196</v>
      </c>
      <c r="S33" s="198">
        <v>31579</v>
      </c>
    </row>
    <row r="34" spans="1:19" s="182" customFormat="1" ht="15" customHeight="1" x14ac:dyDescent="0.25">
      <c r="A34" s="181"/>
      <c r="B34" s="27" t="s">
        <v>11</v>
      </c>
      <c r="C34" s="196">
        <v>534</v>
      </c>
      <c r="D34" s="196">
        <v>570</v>
      </c>
      <c r="E34" s="196">
        <v>1518</v>
      </c>
      <c r="F34" s="196">
        <v>1459</v>
      </c>
      <c r="G34" s="196">
        <v>625</v>
      </c>
      <c r="H34" s="196">
        <v>607</v>
      </c>
      <c r="I34" s="196"/>
      <c r="J34" s="196"/>
      <c r="K34" s="196"/>
      <c r="L34" s="196"/>
      <c r="M34" s="196"/>
      <c r="N34" s="196"/>
      <c r="O34" s="196"/>
      <c r="P34" s="196"/>
      <c r="Q34" s="198">
        <v>2677</v>
      </c>
      <c r="R34" s="198">
        <v>2636</v>
      </c>
      <c r="S34" s="198">
        <v>5313</v>
      </c>
    </row>
    <row r="35" spans="1:19" s="182" customFormat="1" ht="15" customHeight="1" x14ac:dyDescent="0.25">
      <c r="A35" s="181"/>
      <c r="B35" s="27" t="s">
        <v>33</v>
      </c>
      <c r="C35" s="196"/>
      <c r="D35" s="196"/>
      <c r="E35" s="196">
        <v>108</v>
      </c>
      <c r="F35" s="196">
        <v>114</v>
      </c>
      <c r="G35" s="196">
        <v>83</v>
      </c>
      <c r="H35" s="196">
        <v>86</v>
      </c>
      <c r="I35" s="196"/>
      <c r="J35" s="196"/>
      <c r="K35" s="196"/>
      <c r="L35" s="196"/>
      <c r="M35" s="196"/>
      <c r="N35" s="196"/>
      <c r="O35" s="196"/>
      <c r="P35" s="196"/>
      <c r="Q35" s="198">
        <v>191</v>
      </c>
      <c r="R35" s="198">
        <v>200</v>
      </c>
      <c r="S35" s="198">
        <v>391</v>
      </c>
    </row>
    <row r="36" spans="1:19" s="182" customFormat="1" ht="15" customHeight="1" x14ac:dyDescent="0.25">
      <c r="A36" s="181"/>
      <c r="B36" s="30" t="s">
        <v>1</v>
      </c>
      <c r="C36" s="197">
        <v>3219</v>
      </c>
      <c r="D36" s="197">
        <v>2973</v>
      </c>
      <c r="E36" s="197">
        <v>8035</v>
      </c>
      <c r="F36" s="197">
        <v>7532</v>
      </c>
      <c r="G36" s="197">
        <v>7275</v>
      </c>
      <c r="H36" s="197">
        <v>6777</v>
      </c>
      <c r="I36" s="197">
        <v>532</v>
      </c>
      <c r="J36" s="197">
        <v>599</v>
      </c>
      <c r="K36" s="197"/>
      <c r="L36" s="197"/>
      <c r="M36" s="197">
        <v>11</v>
      </c>
      <c r="N36" s="197">
        <v>46</v>
      </c>
      <c r="O36" s="197">
        <v>179</v>
      </c>
      <c r="P36" s="197">
        <v>105</v>
      </c>
      <c r="Q36" s="197">
        <v>19251</v>
      </c>
      <c r="R36" s="197">
        <v>18032</v>
      </c>
      <c r="S36" s="197">
        <v>37283</v>
      </c>
    </row>
    <row r="37" spans="1:19" s="182" customFormat="1" ht="15" customHeight="1" x14ac:dyDescent="0.25">
      <c r="A37" s="181"/>
      <c r="B37" s="32" t="s">
        <v>6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8"/>
      <c r="R37" s="198"/>
      <c r="S37" s="198"/>
    </row>
    <row r="38" spans="1:19" s="182" customFormat="1" ht="15" customHeight="1" x14ac:dyDescent="0.25">
      <c r="A38" s="181"/>
      <c r="B38" s="27" t="s">
        <v>0</v>
      </c>
      <c r="C38" s="196">
        <v>2491</v>
      </c>
      <c r="D38" s="196">
        <v>2219</v>
      </c>
      <c r="E38" s="196">
        <v>5958</v>
      </c>
      <c r="F38" s="196">
        <v>5466</v>
      </c>
      <c r="G38" s="196">
        <v>6535</v>
      </c>
      <c r="H38" s="196">
        <v>6115</v>
      </c>
      <c r="I38" s="196">
        <v>924</v>
      </c>
      <c r="J38" s="196">
        <v>1112</v>
      </c>
      <c r="K38" s="196">
        <v>2</v>
      </c>
      <c r="L38" s="196">
        <v>3</v>
      </c>
      <c r="M38" s="196">
        <v>65</v>
      </c>
      <c r="N38" s="196">
        <v>20</v>
      </c>
      <c r="O38" s="196">
        <v>307</v>
      </c>
      <c r="P38" s="196">
        <v>105</v>
      </c>
      <c r="Q38" s="198">
        <v>16282</v>
      </c>
      <c r="R38" s="198">
        <v>15040</v>
      </c>
      <c r="S38" s="198">
        <v>31322</v>
      </c>
    </row>
    <row r="39" spans="1:19" s="182" customFormat="1" ht="15" customHeight="1" x14ac:dyDescent="0.25">
      <c r="A39" s="181"/>
      <c r="B39" s="27" t="s">
        <v>11</v>
      </c>
      <c r="C39" s="196">
        <v>1561</v>
      </c>
      <c r="D39" s="196">
        <v>1550</v>
      </c>
      <c r="E39" s="196">
        <v>3789</v>
      </c>
      <c r="F39" s="196">
        <v>3779</v>
      </c>
      <c r="G39" s="196">
        <v>1902</v>
      </c>
      <c r="H39" s="196">
        <v>1812</v>
      </c>
      <c r="I39" s="196"/>
      <c r="J39" s="196"/>
      <c r="K39" s="196"/>
      <c r="L39" s="196"/>
      <c r="M39" s="196"/>
      <c r="N39" s="196"/>
      <c r="O39" s="196"/>
      <c r="P39" s="196"/>
      <c r="Q39" s="198">
        <v>7252</v>
      </c>
      <c r="R39" s="198">
        <v>7141</v>
      </c>
      <c r="S39" s="198">
        <v>14393</v>
      </c>
    </row>
    <row r="40" spans="1:19" s="182" customFormat="1" ht="15" customHeight="1" x14ac:dyDescent="0.25">
      <c r="A40" s="181"/>
      <c r="B40" s="27" t="s">
        <v>33</v>
      </c>
      <c r="C40" s="196">
        <v>37</v>
      </c>
      <c r="D40" s="196">
        <v>31</v>
      </c>
      <c r="E40" s="196">
        <v>101</v>
      </c>
      <c r="F40" s="196">
        <v>84</v>
      </c>
      <c r="G40" s="196">
        <v>130</v>
      </c>
      <c r="H40" s="196">
        <v>123</v>
      </c>
      <c r="I40" s="196"/>
      <c r="J40" s="196"/>
      <c r="K40" s="196"/>
      <c r="L40" s="196"/>
      <c r="M40" s="196"/>
      <c r="N40" s="196"/>
      <c r="O40" s="196"/>
      <c r="P40" s="196"/>
      <c r="Q40" s="198">
        <v>268</v>
      </c>
      <c r="R40" s="198">
        <v>238</v>
      </c>
      <c r="S40" s="198">
        <v>506</v>
      </c>
    </row>
    <row r="41" spans="1:19" s="182" customFormat="1" ht="15" customHeight="1" x14ac:dyDescent="0.25">
      <c r="A41" s="181"/>
      <c r="B41" s="30" t="s">
        <v>1</v>
      </c>
      <c r="C41" s="197">
        <v>4089</v>
      </c>
      <c r="D41" s="197">
        <v>3800</v>
      </c>
      <c r="E41" s="197">
        <v>9848</v>
      </c>
      <c r="F41" s="197">
        <v>9329</v>
      </c>
      <c r="G41" s="197">
        <v>8567</v>
      </c>
      <c r="H41" s="197">
        <v>8050</v>
      </c>
      <c r="I41" s="197">
        <v>924</v>
      </c>
      <c r="J41" s="197">
        <v>1112</v>
      </c>
      <c r="K41" s="197">
        <v>2</v>
      </c>
      <c r="L41" s="197">
        <v>3</v>
      </c>
      <c r="M41" s="197">
        <v>65</v>
      </c>
      <c r="N41" s="197">
        <v>20</v>
      </c>
      <c r="O41" s="197">
        <v>307</v>
      </c>
      <c r="P41" s="197">
        <v>105</v>
      </c>
      <c r="Q41" s="197">
        <v>23802</v>
      </c>
      <c r="R41" s="197">
        <v>22419</v>
      </c>
      <c r="S41" s="197">
        <v>46221</v>
      </c>
    </row>
    <row r="42" spans="1:19" s="182" customFormat="1" ht="15" customHeight="1" x14ac:dyDescent="0.25">
      <c r="A42" s="181"/>
      <c r="B42" s="32" t="s">
        <v>7</v>
      </c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8"/>
      <c r="R42" s="198"/>
      <c r="S42" s="198"/>
    </row>
    <row r="43" spans="1:19" s="182" customFormat="1" ht="15" customHeight="1" x14ac:dyDescent="0.25">
      <c r="A43" s="181"/>
      <c r="B43" s="27" t="s">
        <v>0</v>
      </c>
      <c r="C43" s="196">
        <v>5360</v>
      </c>
      <c r="D43" s="196">
        <v>5062</v>
      </c>
      <c r="E43" s="196">
        <v>13804</v>
      </c>
      <c r="F43" s="196">
        <v>13070</v>
      </c>
      <c r="G43" s="196">
        <v>16672</v>
      </c>
      <c r="H43" s="196">
        <v>15661</v>
      </c>
      <c r="I43" s="196">
        <v>776</v>
      </c>
      <c r="J43" s="196">
        <v>893</v>
      </c>
      <c r="K43" s="196">
        <v>22</v>
      </c>
      <c r="L43" s="196">
        <v>17</v>
      </c>
      <c r="M43" s="196">
        <v>230</v>
      </c>
      <c r="N43" s="196">
        <v>149</v>
      </c>
      <c r="O43" s="196">
        <v>445</v>
      </c>
      <c r="P43" s="196">
        <v>364</v>
      </c>
      <c r="Q43" s="198">
        <v>37309</v>
      </c>
      <c r="R43" s="198">
        <v>35216</v>
      </c>
      <c r="S43" s="198">
        <v>72525</v>
      </c>
    </row>
    <row r="44" spans="1:19" s="182" customFormat="1" ht="15" customHeight="1" x14ac:dyDescent="0.25">
      <c r="A44" s="181"/>
      <c r="B44" s="27" t="s">
        <v>11</v>
      </c>
      <c r="C44" s="196">
        <v>3226</v>
      </c>
      <c r="D44" s="196">
        <v>3039</v>
      </c>
      <c r="E44" s="196">
        <v>7892</v>
      </c>
      <c r="F44" s="196">
        <v>7674</v>
      </c>
      <c r="G44" s="196">
        <v>3883</v>
      </c>
      <c r="H44" s="196">
        <v>3672</v>
      </c>
      <c r="I44" s="196"/>
      <c r="J44" s="196"/>
      <c r="K44" s="196"/>
      <c r="L44" s="196"/>
      <c r="M44" s="196"/>
      <c r="N44" s="196"/>
      <c r="O44" s="196">
        <v>10</v>
      </c>
      <c r="P44" s="196">
        <v>20</v>
      </c>
      <c r="Q44" s="198">
        <v>15011</v>
      </c>
      <c r="R44" s="198">
        <v>14405</v>
      </c>
      <c r="S44" s="198">
        <v>29416</v>
      </c>
    </row>
    <row r="45" spans="1:19" s="182" customFormat="1" ht="15" customHeight="1" x14ac:dyDescent="0.25">
      <c r="A45" s="181"/>
      <c r="B45" s="27" t="s">
        <v>33</v>
      </c>
      <c r="C45" s="196">
        <v>618</v>
      </c>
      <c r="D45" s="196">
        <v>620</v>
      </c>
      <c r="E45" s="196">
        <v>1569</v>
      </c>
      <c r="F45" s="196">
        <v>1580</v>
      </c>
      <c r="G45" s="196">
        <v>804</v>
      </c>
      <c r="H45" s="196">
        <v>801</v>
      </c>
      <c r="I45" s="196">
        <v>37</v>
      </c>
      <c r="J45" s="196">
        <v>23</v>
      </c>
      <c r="K45" s="196"/>
      <c r="L45" s="196"/>
      <c r="M45" s="196"/>
      <c r="N45" s="196"/>
      <c r="O45" s="196"/>
      <c r="P45" s="196"/>
      <c r="Q45" s="198">
        <v>3028</v>
      </c>
      <c r="R45" s="198">
        <v>3024</v>
      </c>
      <c r="S45" s="198">
        <v>6052</v>
      </c>
    </row>
    <row r="46" spans="1:19" s="182" customFormat="1" ht="15" customHeight="1" x14ac:dyDescent="0.25">
      <c r="A46" s="181"/>
      <c r="B46" s="30" t="s">
        <v>1</v>
      </c>
      <c r="C46" s="197">
        <v>9204</v>
      </c>
      <c r="D46" s="197">
        <v>8721</v>
      </c>
      <c r="E46" s="197">
        <v>23265</v>
      </c>
      <c r="F46" s="197">
        <v>22324</v>
      </c>
      <c r="G46" s="197">
        <v>21359</v>
      </c>
      <c r="H46" s="197">
        <v>20134</v>
      </c>
      <c r="I46" s="197">
        <v>813</v>
      </c>
      <c r="J46" s="197">
        <v>916</v>
      </c>
      <c r="K46" s="197">
        <v>22</v>
      </c>
      <c r="L46" s="197">
        <v>17</v>
      </c>
      <c r="M46" s="197">
        <v>230</v>
      </c>
      <c r="N46" s="197">
        <v>149</v>
      </c>
      <c r="O46" s="197">
        <v>455</v>
      </c>
      <c r="P46" s="197">
        <v>384</v>
      </c>
      <c r="Q46" s="197">
        <v>55348</v>
      </c>
      <c r="R46" s="197">
        <v>52645</v>
      </c>
      <c r="S46" s="197">
        <v>107993</v>
      </c>
    </row>
    <row r="47" spans="1:19" s="182" customFormat="1" ht="15" customHeight="1" x14ac:dyDescent="0.25">
      <c r="A47" s="181"/>
      <c r="B47" s="32" t="s">
        <v>9</v>
      </c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8"/>
      <c r="R47" s="198"/>
      <c r="S47" s="198"/>
    </row>
    <row r="48" spans="1:19" s="182" customFormat="1" ht="15" customHeight="1" x14ac:dyDescent="0.25">
      <c r="A48" s="181"/>
      <c r="B48" s="27" t="s">
        <v>0</v>
      </c>
      <c r="C48" s="196">
        <v>6533</v>
      </c>
      <c r="D48" s="196">
        <v>6035</v>
      </c>
      <c r="E48" s="196">
        <v>16133</v>
      </c>
      <c r="F48" s="196">
        <v>15269</v>
      </c>
      <c r="G48" s="196">
        <v>19610</v>
      </c>
      <c r="H48" s="196">
        <v>18512</v>
      </c>
      <c r="I48" s="196">
        <v>2178</v>
      </c>
      <c r="J48" s="196">
        <v>2249</v>
      </c>
      <c r="K48" s="196"/>
      <c r="L48" s="196"/>
      <c r="M48" s="196">
        <v>192</v>
      </c>
      <c r="N48" s="196">
        <v>68</v>
      </c>
      <c r="O48" s="196">
        <v>386</v>
      </c>
      <c r="P48" s="196">
        <v>72</v>
      </c>
      <c r="Q48" s="198">
        <v>45032</v>
      </c>
      <c r="R48" s="198">
        <v>42205</v>
      </c>
      <c r="S48" s="198">
        <v>87237</v>
      </c>
    </row>
    <row r="49" spans="1:19" s="182" customFormat="1" ht="15" customHeight="1" x14ac:dyDescent="0.25">
      <c r="A49" s="181"/>
      <c r="B49" s="27" t="s">
        <v>11</v>
      </c>
      <c r="C49" s="196">
        <v>3321</v>
      </c>
      <c r="D49" s="196">
        <v>3113</v>
      </c>
      <c r="E49" s="196">
        <v>8566</v>
      </c>
      <c r="F49" s="196">
        <v>8129</v>
      </c>
      <c r="G49" s="196">
        <v>3636</v>
      </c>
      <c r="H49" s="196">
        <v>3784</v>
      </c>
      <c r="I49" s="196"/>
      <c r="J49" s="196"/>
      <c r="K49" s="196"/>
      <c r="L49" s="196"/>
      <c r="M49" s="196"/>
      <c r="N49" s="196"/>
      <c r="O49" s="196">
        <v>7</v>
      </c>
      <c r="P49" s="196">
        <v>83</v>
      </c>
      <c r="Q49" s="198">
        <v>15530</v>
      </c>
      <c r="R49" s="198">
        <v>15109</v>
      </c>
      <c r="S49" s="198">
        <v>30639</v>
      </c>
    </row>
    <row r="50" spans="1:19" s="182" customFormat="1" ht="15" customHeight="1" x14ac:dyDescent="0.25">
      <c r="A50" s="181"/>
      <c r="B50" s="27" t="s">
        <v>33</v>
      </c>
      <c r="C50" s="196">
        <v>443</v>
      </c>
      <c r="D50" s="196">
        <v>460</v>
      </c>
      <c r="E50" s="196">
        <v>1246</v>
      </c>
      <c r="F50" s="196">
        <v>1108</v>
      </c>
      <c r="G50" s="196">
        <v>389</v>
      </c>
      <c r="H50" s="196">
        <v>338</v>
      </c>
      <c r="I50" s="196"/>
      <c r="J50" s="196"/>
      <c r="K50" s="196"/>
      <c r="L50" s="196"/>
      <c r="M50" s="196"/>
      <c r="N50" s="196"/>
      <c r="O50" s="196"/>
      <c r="P50" s="196"/>
      <c r="Q50" s="198">
        <v>2078</v>
      </c>
      <c r="R50" s="198">
        <v>1906</v>
      </c>
      <c r="S50" s="198">
        <v>3984</v>
      </c>
    </row>
    <row r="51" spans="1:19" s="182" customFormat="1" ht="15" customHeight="1" x14ac:dyDescent="0.25">
      <c r="A51" s="181"/>
      <c r="B51" s="30" t="s">
        <v>1</v>
      </c>
      <c r="C51" s="197">
        <v>10297</v>
      </c>
      <c r="D51" s="197">
        <v>9608</v>
      </c>
      <c r="E51" s="197">
        <v>25945</v>
      </c>
      <c r="F51" s="197">
        <v>24506</v>
      </c>
      <c r="G51" s="197">
        <v>23635</v>
      </c>
      <c r="H51" s="197">
        <v>22634</v>
      </c>
      <c r="I51" s="197">
        <v>2178</v>
      </c>
      <c r="J51" s="197">
        <v>2249</v>
      </c>
      <c r="K51" s="197"/>
      <c r="L51" s="197"/>
      <c r="M51" s="197">
        <v>192</v>
      </c>
      <c r="N51" s="197">
        <v>68</v>
      </c>
      <c r="O51" s="197">
        <v>393</v>
      </c>
      <c r="P51" s="197">
        <v>155</v>
      </c>
      <c r="Q51" s="197">
        <v>62640</v>
      </c>
      <c r="R51" s="197">
        <v>59220</v>
      </c>
      <c r="S51" s="197">
        <v>121860</v>
      </c>
    </row>
    <row r="52" spans="1:19" s="182" customFormat="1" ht="15" customHeight="1" x14ac:dyDescent="0.25">
      <c r="A52" s="181"/>
      <c r="B52" s="32" t="s">
        <v>8</v>
      </c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</row>
    <row r="53" spans="1:19" s="182" customFormat="1" ht="15" customHeight="1" x14ac:dyDescent="0.25">
      <c r="A53" s="181"/>
      <c r="B53" s="27" t="s">
        <v>0</v>
      </c>
      <c r="C53" s="198">
        <v>31250</v>
      </c>
      <c r="D53" s="198">
        <v>29310</v>
      </c>
      <c r="E53" s="198">
        <v>76547</v>
      </c>
      <c r="F53" s="198">
        <v>71882</v>
      </c>
      <c r="G53" s="198">
        <v>84272</v>
      </c>
      <c r="H53" s="198">
        <v>79563</v>
      </c>
      <c r="I53" s="198">
        <v>8090</v>
      </c>
      <c r="J53" s="198">
        <v>9045</v>
      </c>
      <c r="K53" s="198">
        <v>29</v>
      </c>
      <c r="L53" s="198">
        <v>28</v>
      </c>
      <c r="M53" s="198">
        <v>949</v>
      </c>
      <c r="N53" s="198">
        <v>839</v>
      </c>
      <c r="O53" s="198">
        <v>2350</v>
      </c>
      <c r="P53" s="198">
        <v>1690</v>
      </c>
      <c r="Q53" s="198">
        <v>203487</v>
      </c>
      <c r="R53" s="198">
        <v>192357</v>
      </c>
      <c r="S53" s="198">
        <v>395844</v>
      </c>
    </row>
    <row r="54" spans="1:19" s="182" customFormat="1" ht="15" customHeight="1" x14ac:dyDescent="0.25">
      <c r="A54" s="181"/>
      <c r="B54" s="27" t="s">
        <v>11</v>
      </c>
      <c r="C54" s="198">
        <v>14385</v>
      </c>
      <c r="D54" s="198">
        <v>14058</v>
      </c>
      <c r="E54" s="198">
        <v>37907</v>
      </c>
      <c r="F54" s="198">
        <v>36850</v>
      </c>
      <c r="G54" s="198">
        <v>18027</v>
      </c>
      <c r="H54" s="198">
        <v>17618</v>
      </c>
      <c r="I54" s="198">
        <v>96</v>
      </c>
      <c r="J54" s="198">
        <v>135</v>
      </c>
      <c r="K54" s="198"/>
      <c r="L54" s="198"/>
      <c r="M54" s="198"/>
      <c r="N54" s="198"/>
      <c r="O54" s="198">
        <v>17</v>
      </c>
      <c r="P54" s="198">
        <v>103</v>
      </c>
      <c r="Q54" s="198">
        <v>70432</v>
      </c>
      <c r="R54" s="198">
        <v>68764</v>
      </c>
      <c r="S54" s="198">
        <v>139196</v>
      </c>
    </row>
    <row r="55" spans="1:19" s="182" customFormat="1" ht="15" customHeight="1" x14ac:dyDescent="0.25">
      <c r="A55" s="181"/>
      <c r="B55" s="27" t="s">
        <v>33</v>
      </c>
      <c r="C55" s="198">
        <v>1517</v>
      </c>
      <c r="D55" s="198">
        <v>1563</v>
      </c>
      <c r="E55" s="198">
        <v>4655</v>
      </c>
      <c r="F55" s="198">
        <v>4446</v>
      </c>
      <c r="G55" s="198">
        <v>2912</v>
      </c>
      <c r="H55" s="198">
        <v>2788</v>
      </c>
      <c r="I55" s="198">
        <v>87</v>
      </c>
      <c r="J55" s="198">
        <v>23</v>
      </c>
      <c r="K55" s="198"/>
      <c r="L55" s="198"/>
      <c r="M55" s="198"/>
      <c r="N55" s="198"/>
      <c r="O55" s="198">
        <v>55</v>
      </c>
      <c r="P55" s="198">
        <v>15</v>
      </c>
      <c r="Q55" s="198">
        <v>9226</v>
      </c>
      <c r="R55" s="198">
        <v>8835</v>
      </c>
      <c r="S55" s="198">
        <v>18061</v>
      </c>
    </row>
    <row r="56" spans="1:19" s="184" customFormat="1" ht="15" customHeight="1" thickBot="1" x14ac:dyDescent="0.25">
      <c r="A56" s="183"/>
      <c r="B56" s="33" t="s">
        <v>1</v>
      </c>
      <c r="C56" s="199">
        <v>47152</v>
      </c>
      <c r="D56" s="199">
        <v>44931</v>
      </c>
      <c r="E56" s="199">
        <v>119109</v>
      </c>
      <c r="F56" s="199">
        <v>113178</v>
      </c>
      <c r="G56" s="199">
        <v>105211</v>
      </c>
      <c r="H56" s="199">
        <v>99969</v>
      </c>
      <c r="I56" s="199">
        <v>8273</v>
      </c>
      <c r="J56" s="199">
        <v>9203</v>
      </c>
      <c r="K56" s="199">
        <v>29</v>
      </c>
      <c r="L56" s="199">
        <v>28</v>
      </c>
      <c r="M56" s="199">
        <v>949</v>
      </c>
      <c r="N56" s="199">
        <v>839</v>
      </c>
      <c r="O56" s="199">
        <v>2422</v>
      </c>
      <c r="P56" s="199">
        <v>1808</v>
      </c>
      <c r="Q56" s="199">
        <v>283145</v>
      </c>
      <c r="R56" s="199">
        <v>269956</v>
      </c>
      <c r="S56" s="199">
        <v>553101</v>
      </c>
    </row>
    <row r="57" spans="1:19" s="182" customFormat="1" ht="14.25" x14ac:dyDescent="0.25">
      <c r="A57" s="181"/>
      <c r="B57" s="186"/>
      <c r="C57" s="186"/>
      <c r="D57" s="186"/>
      <c r="E57" s="186"/>
      <c r="F57" s="186"/>
      <c r="G57" s="186"/>
      <c r="H57" s="186"/>
      <c r="I57" s="186"/>
      <c r="J57" s="186"/>
      <c r="K57" s="195"/>
      <c r="L57" s="195"/>
      <c r="M57" s="195"/>
      <c r="N57" s="194"/>
      <c r="O57" s="194"/>
      <c r="P57" s="194"/>
      <c r="Q57" s="194"/>
      <c r="R57" s="194"/>
      <c r="S57" s="186"/>
    </row>
    <row r="58" spans="1:19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  <row r="59" spans="1:19" s="182" customFormat="1" ht="14.25" x14ac:dyDescent="0.25">
      <c r="A59" s="181"/>
      <c r="B59" s="141"/>
      <c r="C59" s="186"/>
      <c r="D59" s="202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</row>
    <row r="60" spans="1:19" s="182" customFormat="1" ht="14.25" x14ac:dyDescent="0.25"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</row>
    <row r="61" spans="1:19" x14ac:dyDescent="0.25">
      <c r="B61" s="187"/>
      <c r="C61" s="187"/>
      <c r="D61" s="202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</row>
  </sheetData>
  <mergeCells count="10">
    <mergeCell ref="B58:G58"/>
    <mergeCell ref="B9:S9"/>
    <mergeCell ref="M10:N10"/>
    <mergeCell ref="O10:P10"/>
    <mergeCell ref="Q10:S10"/>
    <mergeCell ref="C10:D10"/>
    <mergeCell ref="E10:F10"/>
    <mergeCell ref="G10:H10"/>
    <mergeCell ref="I10:J10"/>
    <mergeCell ref="K10:L10"/>
  </mergeCells>
  <hyperlinks>
    <hyperlink ref="Q6" location="Índice!A1" display="Índice" xr:uid="{00000000-0004-0000-3200-000000000000}"/>
  </hyperlinks>
  <pageMargins left="0" right="0" top="0" bottom="0" header="0" footer="0"/>
  <pageSetup paperSize="9" scale="62" orientation="landscape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8">
    <pageSetUpPr fitToPage="1"/>
  </sheetPr>
  <dimension ref="A1:T61"/>
  <sheetViews>
    <sheetView showGridLines="0" zoomScale="90" zoomScaleNormal="90" workbookViewId="0">
      <selection activeCell="Q6" sqref="Q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9" width="10.7109375" style="7" customWidth="1"/>
    <col min="20" max="20" width="3.85546875" style="7" customWidth="1"/>
    <col min="21" max="16384" width="11.42578125" style="7"/>
  </cols>
  <sheetData>
    <row r="1" spans="1:2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80"/>
    </row>
    <row r="2" spans="1:20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80"/>
    </row>
    <row r="3" spans="1:2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0"/>
    </row>
    <row r="4" spans="1:20" s="180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182" customFormat="1" ht="15" customHeight="1" x14ac:dyDescent="0.25">
      <c r="A5" s="181"/>
      <c r="B5" s="181"/>
      <c r="C5" s="203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</row>
    <row r="6" spans="1:20" s="182" customFormat="1" ht="15" customHeight="1" x14ac:dyDescent="0.25">
      <c r="A6" s="181"/>
      <c r="B6" s="185" t="str">
        <f>Índice!C8</f>
        <v xml:space="preserve">Estadísticas de la enseñanza de lenguas extranjeras </v>
      </c>
      <c r="C6" s="186"/>
      <c r="D6" s="185"/>
      <c r="E6" s="186"/>
      <c r="F6" s="186"/>
      <c r="G6" s="186"/>
      <c r="H6" s="186"/>
      <c r="I6" s="186"/>
      <c r="J6" s="186"/>
      <c r="K6" s="187"/>
      <c r="L6" s="187"/>
      <c r="M6" s="187"/>
      <c r="N6" s="187"/>
      <c r="O6" s="187"/>
      <c r="P6" s="187"/>
      <c r="Q6" s="188" t="s">
        <v>12</v>
      </c>
      <c r="R6" s="187"/>
      <c r="S6" s="188"/>
    </row>
    <row r="7" spans="1:20" s="182" customFormat="1" ht="14.25" x14ac:dyDescent="0.25">
      <c r="A7" s="181"/>
      <c r="B7" s="189" t="str">
        <f>Índice!C9</f>
        <v>Curso 2024/2025</v>
      </c>
      <c r="C7" s="186"/>
      <c r="D7" s="189"/>
      <c r="E7" s="186"/>
      <c r="F7" s="186"/>
      <c r="G7" s="186"/>
      <c r="H7" s="186"/>
      <c r="I7" s="186"/>
      <c r="J7" s="186"/>
      <c r="K7" s="187"/>
      <c r="L7" s="187"/>
      <c r="M7" s="187"/>
      <c r="N7" s="187"/>
      <c r="O7" s="187"/>
      <c r="P7" s="187"/>
      <c r="Q7" s="187"/>
      <c r="R7" s="187"/>
      <c r="S7" s="187"/>
    </row>
    <row r="8" spans="1:20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</row>
    <row r="9" spans="1:20" s="184" customFormat="1" ht="35.25" customHeight="1" thickBot="1" x14ac:dyDescent="0.25">
      <c r="A9" s="183"/>
      <c r="B9" s="433" t="s">
        <v>511</v>
      </c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</row>
    <row r="10" spans="1:20" s="184" customFormat="1" ht="24.95" customHeight="1" x14ac:dyDescent="0.2">
      <c r="A10" s="183"/>
      <c r="B10" s="298"/>
      <c r="C10" s="434" t="s">
        <v>207</v>
      </c>
      <c r="D10" s="434"/>
      <c r="E10" s="434" t="s">
        <v>15</v>
      </c>
      <c r="F10" s="434"/>
      <c r="G10" s="434" t="s">
        <v>13</v>
      </c>
      <c r="H10" s="434"/>
      <c r="I10" s="434" t="s">
        <v>14</v>
      </c>
      <c r="J10" s="434"/>
      <c r="K10" s="434" t="s">
        <v>287</v>
      </c>
      <c r="L10" s="434"/>
      <c r="M10" s="434" t="s">
        <v>18</v>
      </c>
      <c r="N10" s="434"/>
      <c r="O10" s="434" t="s">
        <v>19</v>
      </c>
      <c r="P10" s="434"/>
      <c r="Q10" s="434" t="s">
        <v>35</v>
      </c>
      <c r="R10" s="434"/>
      <c r="S10" s="434"/>
    </row>
    <row r="11" spans="1:20" s="182" customFormat="1" ht="17.25" customHeight="1" thickBot="1" x14ac:dyDescent="0.3">
      <c r="A11" s="181"/>
      <c r="B11" s="143"/>
      <c r="C11" s="241" t="s">
        <v>28</v>
      </c>
      <c r="D11" s="241" t="s">
        <v>29</v>
      </c>
      <c r="E11" s="241" t="s">
        <v>28</v>
      </c>
      <c r="F11" s="241" t="s">
        <v>29</v>
      </c>
      <c r="G11" s="241" t="s">
        <v>28</v>
      </c>
      <c r="H11" s="241" t="s">
        <v>29</v>
      </c>
      <c r="I11" s="241" t="s">
        <v>28</v>
      </c>
      <c r="J11" s="241" t="s">
        <v>29</v>
      </c>
      <c r="K11" s="241" t="s">
        <v>28</v>
      </c>
      <c r="L11" s="241" t="s">
        <v>29</v>
      </c>
      <c r="M11" s="241" t="s">
        <v>28</v>
      </c>
      <c r="N11" s="241" t="s">
        <v>29</v>
      </c>
      <c r="O11" s="241" t="s">
        <v>28</v>
      </c>
      <c r="P11" s="241" t="s">
        <v>29</v>
      </c>
      <c r="Q11" s="299" t="s">
        <v>28</v>
      </c>
      <c r="R11" s="299" t="s">
        <v>29</v>
      </c>
      <c r="S11" s="299" t="s">
        <v>1</v>
      </c>
    </row>
    <row r="12" spans="1:20" s="182" customFormat="1" ht="15" customHeight="1" x14ac:dyDescent="0.25">
      <c r="A12" s="181"/>
      <c r="B12" s="32" t="s">
        <v>10</v>
      </c>
      <c r="C12" s="204"/>
      <c r="D12" s="194"/>
      <c r="E12" s="186"/>
      <c r="F12" s="186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</row>
    <row r="13" spans="1:20" s="182" customFormat="1" ht="15" customHeight="1" x14ac:dyDescent="0.25">
      <c r="A13" s="181"/>
      <c r="B13" s="27" t="s">
        <v>0</v>
      </c>
      <c r="C13" s="196">
        <v>110</v>
      </c>
      <c r="D13" s="196">
        <v>105</v>
      </c>
      <c r="E13" s="196">
        <v>114</v>
      </c>
      <c r="F13" s="196">
        <v>102</v>
      </c>
      <c r="G13" s="196"/>
      <c r="H13" s="196"/>
      <c r="I13" s="196">
        <v>63</v>
      </c>
      <c r="J13" s="196">
        <v>89</v>
      </c>
      <c r="K13" s="196">
        <v>0</v>
      </c>
      <c r="L13" s="196">
        <v>0</v>
      </c>
      <c r="M13" s="196">
        <v>0</v>
      </c>
      <c r="N13" s="196">
        <v>0</v>
      </c>
      <c r="O13" s="196">
        <v>18</v>
      </c>
      <c r="P13" s="196">
        <v>25</v>
      </c>
      <c r="Q13" s="198">
        <v>305</v>
      </c>
      <c r="R13" s="198">
        <v>321</v>
      </c>
      <c r="S13" s="198">
        <v>626</v>
      </c>
      <c r="T13" s="201"/>
    </row>
    <row r="14" spans="1:20" s="182" customFormat="1" ht="15" customHeight="1" x14ac:dyDescent="0.25">
      <c r="A14" s="181"/>
      <c r="B14" s="27" t="s">
        <v>11</v>
      </c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8"/>
      <c r="R14" s="198"/>
      <c r="S14" s="198"/>
    </row>
    <row r="15" spans="1:20" s="182" customFormat="1" ht="15" customHeight="1" x14ac:dyDescent="0.25">
      <c r="A15" s="181"/>
      <c r="B15" s="27" t="s">
        <v>33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8"/>
      <c r="R15" s="198"/>
      <c r="S15" s="198"/>
    </row>
    <row r="16" spans="1:20" s="182" customFormat="1" ht="15" customHeight="1" x14ac:dyDescent="0.25">
      <c r="A16" s="181"/>
      <c r="B16" s="30" t="s">
        <v>1</v>
      </c>
      <c r="C16" s="197">
        <v>110</v>
      </c>
      <c r="D16" s="197">
        <v>105</v>
      </c>
      <c r="E16" s="197">
        <v>114</v>
      </c>
      <c r="F16" s="197">
        <v>102</v>
      </c>
      <c r="G16" s="197"/>
      <c r="H16" s="197"/>
      <c r="I16" s="197">
        <v>63</v>
      </c>
      <c r="J16" s="197">
        <v>89</v>
      </c>
      <c r="K16" s="197">
        <v>0</v>
      </c>
      <c r="L16" s="197">
        <v>0</v>
      </c>
      <c r="M16" s="197">
        <v>0</v>
      </c>
      <c r="N16" s="197">
        <v>0</v>
      </c>
      <c r="O16" s="197">
        <v>18</v>
      </c>
      <c r="P16" s="197">
        <v>25</v>
      </c>
      <c r="Q16" s="197">
        <v>305</v>
      </c>
      <c r="R16" s="197">
        <v>321</v>
      </c>
      <c r="S16" s="197">
        <v>626</v>
      </c>
    </row>
    <row r="17" spans="1:19" s="182" customFormat="1" ht="15" customHeight="1" x14ac:dyDescent="0.25">
      <c r="A17" s="181"/>
      <c r="B17" s="32" t="s">
        <v>2</v>
      </c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8"/>
      <c r="R17" s="198"/>
      <c r="S17" s="198"/>
    </row>
    <row r="18" spans="1:19" s="182" customFormat="1" ht="15" customHeight="1" x14ac:dyDescent="0.25">
      <c r="A18" s="181"/>
      <c r="B18" s="27" t="s">
        <v>0</v>
      </c>
      <c r="C18" s="196">
        <v>105</v>
      </c>
      <c r="D18" s="196">
        <v>92</v>
      </c>
      <c r="E18" s="196">
        <v>162</v>
      </c>
      <c r="F18" s="196">
        <v>130</v>
      </c>
      <c r="G18" s="196">
        <v>127</v>
      </c>
      <c r="H18" s="196">
        <v>130</v>
      </c>
      <c r="I18" s="196"/>
      <c r="J18" s="196"/>
      <c r="K18" s="196">
        <v>0</v>
      </c>
      <c r="L18" s="196">
        <v>0</v>
      </c>
      <c r="M18" s="196">
        <v>0</v>
      </c>
      <c r="N18" s="196">
        <v>0</v>
      </c>
      <c r="O18" s="196"/>
      <c r="P18" s="196"/>
      <c r="Q18" s="198">
        <v>394</v>
      </c>
      <c r="R18" s="198">
        <v>352</v>
      </c>
      <c r="S18" s="198">
        <v>746</v>
      </c>
    </row>
    <row r="19" spans="1:19" s="182" customFormat="1" ht="15" customHeight="1" x14ac:dyDescent="0.25">
      <c r="A19" s="181"/>
      <c r="B19" s="27" t="s">
        <v>11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8"/>
      <c r="R19" s="198"/>
      <c r="S19" s="198"/>
    </row>
    <row r="20" spans="1:19" s="182" customFormat="1" ht="15" customHeight="1" x14ac:dyDescent="0.25">
      <c r="A20" s="181"/>
      <c r="B20" s="27" t="s">
        <v>33</v>
      </c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8"/>
      <c r="R20" s="198"/>
      <c r="S20" s="198"/>
    </row>
    <row r="21" spans="1:19" s="182" customFormat="1" ht="15" customHeight="1" x14ac:dyDescent="0.25">
      <c r="A21" s="181"/>
      <c r="B21" s="30" t="s">
        <v>1</v>
      </c>
      <c r="C21" s="197">
        <v>105</v>
      </c>
      <c r="D21" s="197">
        <v>92</v>
      </c>
      <c r="E21" s="197">
        <v>162</v>
      </c>
      <c r="F21" s="197">
        <v>130</v>
      </c>
      <c r="G21" s="197">
        <v>127</v>
      </c>
      <c r="H21" s="197">
        <v>130</v>
      </c>
      <c r="I21" s="197"/>
      <c r="J21" s="197"/>
      <c r="K21" s="197">
        <v>0</v>
      </c>
      <c r="L21" s="197">
        <v>0</v>
      </c>
      <c r="M21" s="197">
        <v>0</v>
      </c>
      <c r="N21" s="197">
        <v>0</v>
      </c>
      <c r="O21" s="197"/>
      <c r="P21" s="197"/>
      <c r="Q21" s="197">
        <v>394</v>
      </c>
      <c r="R21" s="197">
        <v>352</v>
      </c>
      <c r="S21" s="197">
        <v>746</v>
      </c>
    </row>
    <row r="22" spans="1:19" s="182" customFormat="1" ht="15" customHeight="1" x14ac:dyDescent="0.25">
      <c r="A22" s="181"/>
      <c r="B22" s="32" t="s">
        <v>3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8"/>
      <c r="R22" s="198"/>
      <c r="S22" s="198"/>
    </row>
    <row r="23" spans="1:19" s="182" customFormat="1" ht="15" customHeight="1" x14ac:dyDescent="0.25">
      <c r="A23" s="181"/>
      <c r="B23" s="27" t="s">
        <v>0</v>
      </c>
      <c r="C23" s="196">
        <v>59</v>
      </c>
      <c r="D23" s="196">
        <v>67</v>
      </c>
      <c r="E23" s="196">
        <v>111</v>
      </c>
      <c r="F23" s="196">
        <v>107</v>
      </c>
      <c r="G23" s="196">
        <v>195</v>
      </c>
      <c r="H23" s="196">
        <v>228</v>
      </c>
      <c r="I23" s="196"/>
      <c r="J23" s="196"/>
      <c r="K23" s="196">
        <v>0</v>
      </c>
      <c r="L23" s="196">
        <v>0</v>
      </c>
      <c r="M23" s="196">
        <v>0</v>
      </c>
      <c r="N23" s="196">
        <v>0</v>
      </c>
      <c r="O23" s="196">
        <v>11</v>
      </c>
      <c r="P23" s="196">
        <v>4</v>
      </c>
      <c r="Q23" s="198">
        <v>376</v>
      </c>
      <c r="R23" s="198">
        <v>406</v>
      </c>
      <c r="S23" s="198">
        <v>782</v>
      </c>
    </row>
    <row r="24" spans="1:19" s="182" customFormat="1" ht="15" customHeight="1" x14ac:dyDescent="0.25">
      <c r="A24" s="181"/>
      <c r="B24" s="27" t="s">
        <v>11</v>
      </c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8"/>
      <c r="R24" s="198"/>
      <c r="S24" s="198"/>
    </row>
    <row r="25" spans="1:19" s="182" customFormat="1" ht="15" customHeight="1" x14ac:dyDescent="0.25">
      <c r="A25" s="181"/>
      <c r="B25" s="27" t="s">
        <v>33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8"/>
      <c r="R25" s="198"/>
      <c r="S25" s="198"/>
    </row>
    <row r="26" spans="1:19" s="182" customFormat="1" ht="15" customHeight="1" x14ac:dyDescent="0.25">
      <c r="A26" s="181"/>
      <c r="B26" s="30" t="s">
        <v>1</v>
      </c>
      <c r="C26" s="197">
        <v>59</v>
      </c>
      <c r="D26" s="197">
        <v>67</v>
      </c>
      <c r="E26" s="197">
        <v>111</v>
      </c>
      <c r="F26" s="197">
        <v>107</v>
      </c>
      <c r="G26" s="197">
        <v>195</v>
      </c>
      <c r="H26" s="197">
        <v>228</v>
      </c>
      <c r="I26" s="197"/>
      <c r="J26" s="197"/>
      <c r="K26" s="197">
        <v>0</v>
      </c>
      <c r="L26" s="197">
        <v>0</v>
      </c>
      <c r="M26" s="197">
        <v>0</v>
      </c>
      <c r="N26" s="197">
        <v>0</v>
      </c>
      <c r="O26" s="197">
        <v>11</v>
      </c>
      <c r="P26" s="197">
        <v>4</v>
      </c>
      <c r="Q26" s="197">
        <v>376</v>
      </c>
      <c r="R26" s="197">
        <v>406</v>
      </c>
      <c r="S26" s="197">
        <v>782</v>
      </c>
    </row>
    <row r="27" spans="1:19" s="182" customFormat="1" ht="15" customHeight="1" x14ac:dyDescent="0.25">
      <c r="A27" s="181"/>
      <c r="B27" s="32" t="s">
        <v>5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8"/>
      <c r="R27" s="198"/>
      <c r="S27" s="198"/>
    </row>
    <row r="28" spans="1:19" s="182" customFormat="1" ht="15" customHeight="1" x14ac:dyDescent="0.25">
      <c r="A28" s="181"/>
      <c r="B28" s="27" t="s">
        <v>0</v>
      </c>
      <c r="C28" s="196">
        <v>63</v>
      </c>
      <c r="D28" s="196">
        <v>73</v>
      </c>
      <c r="E28" s="196">
        <v>54</v>
      </c>
      <c r="F28" s="196">
        <v>38</v>
      </c>
      <c r="G28" s="196"/>
      <c r="H28" s="196"/>
      <c r="I28" s="196">
        <v>12</v>
      </c>
      <c r="J28" s="196">
        <v>10</v>
      </c>
      <c r="K28" s="196">
        <v>0</v>
      </c>
      <c r="L28" s="196">
        <v>0</v>
      </c>
      <c r="M28" s="196">
        <v>0</v>
      </c>
      <c r="N28" s="196">
        <v>0</v>
      </c>
      <c r="O28" s="196"/>
      <c r="P28" s="196"/>
      <c r="Q28" s="198">
        <v>129</v>
      </c>
      <c r="R28" s="198">
        <v>121</v>
      </c>
      <c r="S28" s="198">
        <v>250</v>
      </c>
    </row>
    <row r="29" spans="1:19" s="182" customFormat="1" ht="15" customHeight="1" x14ac:dyDescent="0.25">
      <c r="A29" s="181"/>
      <c r="B29" s="27" t="s">
        <v>11</v>
      </c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8"/>
      <c r="R29" s="198"/>
      <c r="S29" s="198"/>
    </row>
    <row r="30" spans="1:19" s="182" customFormat="1" ht="15" customHeight="1" x14ac:dyDescent="0.25">
      <c r="A30" s="181"/>
      <c r="B30" s="27" t="s">
        <v>33</v>
      </c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8"/>
      <c r="R30" s="198"/>
      <c r="S30" s="198"/>
    </row>
    <row r="31" spans="1:19" s="182" customFormat="1" ht="15" customHeight="1" x14ac:dyDescent="0.25">
      <c r="A31" s="181"/>
      <c r="B31" s="30" t="s">
        <v>1</v>
      </c>
      <c r="C31" s="197">
        <v>63</v>
      </c>
      <c r="D31" s="197">
        <v>73</v>
      </c>
      <c r="E31" s="197">
        <v>54</v>
      </c>
      <c r="F31" s="197">
        <v>38</v>
      </c>
      <c r="G31" s="197"/>
      <c r="H31" s="197"/>
      <c r="I31" s="197">
        <v>12</v>
      </c>
      <c r="J31" s="197">
        <v>10</v>
      </c>
      <c r="K31" s="197">
        <v>0</v>
      </c>
      <c r="L31" s="197">
        <v>0</v>
      </c>
      <c r="M31" s="197">
        <v>0</v>
      </c>
      <c r="N31" s="197">
        <v>0</v>
      </c>
      <c r="O31" s="197"/>
      <c r="P31" s="197"/>
      <c r="Q31" s="197">
        <v>129</v>
      </c>
      <c r="R31" s="197">
        <v>121</v>
      </c>
      <c r="S31" s="197">
        <v>250</v>
      </c>
    </row>
    <row r="32" spans="1:19" s="182" customFormat="1" ht="15" customHeight="1" x14ac:dyDescent="0.25">
      <c r="A32" s="181"/>
      <c r="B32" s="32" t="s">
        <v>4</v>
      </c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8"/>
      <c r="R32" s="198"/>
      <c r="S32" s="198"/>
    </row>
    <row r="33" spans="1:19" s="182" customFormat="1" ht="15" customHeight="1" x14ac:dyDescent="0.25">
      <c r="A33" s="181"/>
      <c r="B33" s="27" t="s">
        <v>0</v>
      </c>
      <c r="C33" s="196">
        <v>104</v>
      </c>
      <c r="D33" s="196">
        <v>129</v>
      </c>
      <c r="E33" s="196">
        <v>252</v>
      </c>
      <c r="F33" s="196">
        <v>244</v>
      </c>
      <c r="G33" s="196">
        <v>145</v>
      </c>
      <c r="H33" s="196">
        <v>152</v>
      </c>
      <c r="I33" s="196">
        <v>19</v>
      </c>
      <c r="J33" s="196">
        <v>13</v>
      </c>
      <c r="K33" s="196">
        <v>0</v>
      </c>
      <c r="L33" s="196">
        <v>0</v>
      </c>
      <c r="M33" s="196">
        <v>0</v>
      </c>
      <c r="N33" s="196">
        <v>0</v>
      </c>
      <c r="O33" s="196"/>
      <c r="P33" s="196"/>
      <c r="Q33" s="198">
        <v>520</v>
      </c>
      <c r="R33" s="198">
        <v>538</v>
      </c>
      <c r="S33" s="198">
        <v>1058</v>
      </c>
    </row>
    <row r="34" spans="1:19" s="182" customFormat="1" ht="15" customHeight="1" x14ac:dyDescent="0.25">
      <c r="A34" s="181"/>
      <c r="B34" s="27" t="s">
        <v>11</v>
      </c>
      <c r="C34" s="196">
        <v>70</v>
      </c>
      <c r="D34" s="196">
        <v>59</v>
      </c>
      <c r="E34" s="196">
        <v>152</v>
      </c>
      <c r="F34" s="196">
        <v>133</v>
      </c>
      <c r="G34" s="196">
        <v>101</v>
      </c>
      <c r="H34" s="196">
        <v>109</v>
      </c>
      <c r="I34" s="196"/>
      <c r="J34" s="196"/>
      <c r="K34" s="196">
        <v>0</v>
      </c>
      <c r="L34" s="196">
        <v>0</v>
      </c>
      <c r="M34" s="196">
        <v>0</v>
      </c>
      <c r="N34" s="196">
        <v>0</v>
      </c>
      <c r="O34" s="196"/>
      <c r="P34" s="196"/>
      <c r="Q34" s="198">
        <v>323</v>
      </c>
      <c r="R34" s="198">
        <v>301</v>
      </c>
      <c r="S34" s="198">
        <v>624</v>
      </c>
    </row>
    <row r="35" spans="1:19" s="182" customFormat="1" ht="15" customHeight="1" x14ac:dyDescent="0.25">
      <c r="A35" s="181"/>
      <c r="B35" s="27" t="s">
        <v>33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8"/>
      <c r="R35" s="198"/>
      <c r="S35" s="198"/>
    </row>
    <row r="36" spans="1:19" s="182" customFormat="1" ht="15" customHeight="1" x14ac:dyDescent="0.25">
      <c r="A36" s="181"/>
      <c r="B36" s="30" t="s">
        <v>1</v>
      </c>
      <c r="C36" s="197">
        <v>174</v>
      </c>
      <c r="D36" s="197">
        <v>188</v>
      </c>
      <c r="E36" s="197">
        <v>404</v>
      </c>
      <c r="F36" s="197">
        <v>377</v>
      </c>
      <c r="G36" s="197">
        <v>246</v>
      </c>
      <c r="H36" s="197">
        <v>261</v>
      </c>
      <c r="I36" s="197">
        <v>19</v>
      </c>
      <c r="J36" s="197">
        <v>13</v>
      </c>
      <c r="K36" s="197">
        <v>0</v>
      </c>
      <c r="L36" s="197">
        <v>0</v>
      </c>
      <c r="M36" s="197">
        <v>0</v>
      </c>
      <c r="N36" s="197">
        <v>0</v>
      </c>
      <c r="O36" s="197"/>
      <c r="P36" s="197"/>
      <c r="Q36" s="197">
        <v>843</v>
      </c>
      <c r="R36" s="197">
        <v>839</v>
      </c>
      <c r="S36" s="197">
        <v>1682</v>
      </c>
    </row>
    <row r="37" spans="1:19" s="182" customFormat="1" ht="15" customHeight="1" x14ac:dyDescent="0.25">
      <c r="A37" s="181"/>
      <c r="B37" s="32" t="s">
        <v>6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8"/>
      <c r="R37" s="198"/>
      <c r="S37" s="198"/>
    </row>
    <row r="38" spans="1:19" s="182" customFormat="1" ht="15" customHeight="1" x14ac:dyDescent="0.25">
      <c r="A38" s="181"/>
      <c r="B38" s="27" t="s">
        <v>0</v>
      </c>
      <c r="C38" s="196">
        <v>151</v>
      </c>
      <c r="D38" s="196">
        <v>134</v>
      </c>
      <c r="E38" s="196">
        <v>16</v>
      </c>
      <c r="F38" s="196">
        <v>9</v>
      </c>
      <c r="G38" s="196"/>
      <c r="H38" s="196"/>
      <c r="I38" s="196">
        <v>21</v>
      </c>
      <c r="J38" s="196">
        <v>27</v>
      </c>
      <c r="K38" s="196">
        <v>0</v>
      </c>
      <c r="L38" s="196">
        <v>0</v>
      </c>
      <c r="M38" s="196">
        <v>0</v>
      </c>
      <c r="N38" s="196">
        <v>0</v>
      </c>
      <c r="O38" s="196"/>
      <c r="P38" s="196"/>
      <c r="Q38" s="198">
        <v>188</v>
      </c>
      <c r="R38" s="198">
        <v>170</v>
      </c>
      <c r="S38" s="198">
        <v>358</v>
      </c>
    </row>
    <row r="39" spans="1:19" s="182" customFormat="1" ht="15" customHeight="1" x14ac:dyDescent="0.25">
      <c r="A39" s="181"/>
      <c r="B39" s="27" t="s">
        <v>11</v>
      </c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8"/>
      <c r="R39" s="198"/>
      <c r="S39" s="198"/>
    </row>
    <row r="40" spans="1:19" s="182" customFormat="1" ht="15" customHeight="1" x14ac:dyDescent="0.25">
      <c r="A40" s="181"/>
      <c r="B40" s="27" t="s">
        <v>33</v>
      </c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8"/>
      <c r="R40" s="198"/>
      <c r="S40" s="198"/>
    </row>
    <row r="41" spans="1:19" s="182" customFormat="1" ht="15" customHeight="1" x14ac:dyDescent="0.25">
      <c r="A41" s="181"/>
      <c r="B41" s="30" t="s">
        <v>1</v>
      </c>
      <c r="C41" s="197">
        <v>151</v>
      </c>
      <c r="D41" s="197">
        <v>134</v>
      </c>
      <c r="E41" s="197">
        <v>16</v>
      </c>
      <c r="F41" s="197">
        <v>9</v>
      </c>
      <c r="G41" s="197"/>
      <c r="H41" s="197"/>
      <c r="I41" s="197">
        <v>21</v>
      </c>
      <c r="J41" s="197">
        <v>27</v>
      </c>
      <c r="K41" s="197">
        <v>0</v>
      </c>
      <c r="L41" s="197">
        <v>0</v>
      </c>
      <c r="M41" s="197">
        <v>0</v>
      </c>
      <c r="N41" s="197">
        <v>0</v>
      </c>
      <c r="O41" s="197"/>
      <c r="P41" s="197"/>
      <c r="Q41" s="197">
        <v>188</v>
      </c>
      <c r="R41" s="197">
        <v>170</v>
      </c>
      <c r="S41" s="197">
        <v>358</v>
      </c>
    </row>
    <row r="42" spans="1:19" s="182" customFormat="1" ht="15" customHeight="1" x14ac:dyDescent="0.25">
      <c r="A42" s="181"/>
      <c r="B42" s="32" t="s">
        <v>7</v>
      </c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8"/>
      <c r="R42" s="198"/>
      <c r="S42" s="198"/>
    </row>
    <row r="43" spans="1:19" s="182" customFormat="1" ht="15" customHeight="1" x14ac:dyDescent="0.25">
      <c r="A43" s="181"/>
      <c r="B43" s="27" t="s">
        <v>0</v>
      </c>
      <c r="C43" s="196">
        <v>232</v>
      </c>
      <c r="D43" s="196">
        <v>212</v>
      </c>
      <c r="E43" s="196">
        <v>625</v>
      </c>
      <c r="F43" s="196">
        <v>616</v>
      </c>
      <c r="G43" s="196">
        <v>380</v>
      </c>
      <c r="H43" s="196">
        <v>387</v>
      </c>
      <c r="I43" s="196">
        <v>35</v>
      </c>
      <c r="J43" s="196">
        <v>38</v>
      </c>
      <c r="K43" s="196">
        <v>0</v>
      </c>
      <c r="L43" s="196">
        <v>0</v>
      </c>
      <c r="M43" s="196">
        <v>0</v>
      </c>
      <c r="N43" s="196">
        <v>0</v>
      </c>
      <c r="O43" s="196">
        <v>16</v>
      </c>
      <c r="P43" s="196">
        <v>26</v>
      </c>
      <c r="Q43" s="198">
        <v>1288</v>
      </c>
      <c r="R43" s="198">
        <v>1279</v>
      </c>
      <c r="S43" s="198">
        <v>2567</v>
      </c>
    </row>
    <row r="44" spans="1:19" s="182" customFormat="1" ht="15" customHeight="1" x14ac:dyDescent="0.25">
      <c r="A44" s="181"/>
      <c r="B44" s="27" t="s">
        <v>11</v>
      </c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8"/>
      <c r="R44" s="198"/>
      <c r="S44" s="198"/>
    </row>
    <row r="45" spans="1:19" s="182" customFormat="1" ht="15" customHeight="1" x14ac:dyDescent="0.25">
      <c r="A45" s="181"/>
      <c r="B45" s="27" t="s">
        <v>33</v>
      </c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8"/>
      <c r="R45" s="198"/>
      <c r="S45" s="198"/>
    </row>
    <row r="46" spans="1:19" s="182" customFormat="1" ht="15" customHeight="1" x14ac:dyDescent="0.25">
      <c r="A46" s="181"/>
      <c r="B46" s="30" t="s">
        <v>1</v>
      </c>
      <c r="C46" s="197">
        <v>232</v>
      </c>
      <c r="D46" s="197">
        <v>212</v>
      </c>
      <c r="E46" s="197">
        <v>625</v>
      </c>
      <c r="F46" s="197">
        <v>616</v>
      </c>
      <c r="G46" s="197">
        <v>380</v>
      </c>
      <c r="H46" s="197">
        <v>387</v>
      </c>
      <c r="I46" s="197">
        <v>35</v>
      </c>
      <c r="J46" s="197">
        <v>38</v>
      </c>
      <c r="K46" s="197">
        <v>0</v>
      </c>
      <c r="L46" s="197">
        <v>0</v>
      </c>
      <c r="M46" s="197">
        <v>0</v>
      </c>
      <c r="N46" s="197">
        <v>0</v>
      </c>
      <c r="O46" s="197">
        <v>16</v>
      </c>
      <c r="P46" s="197">
        <v>26</v>
      </c>
      <c r="Q46" s="197">
        <v>1288</v>
      </c>
      <c r="R46" s="197">
        <v>1279</v>
      </c>
      <c r="S46" s="197">
        <v>2567</v>
      </c>
    </row>
    <row r="47" spans="1:19" s="182" customFormat="1" ht="15" customHeight="1" x14ac:dyDescent="0.25">
      <c r="A47" s="181"/>
      <c r="B47" s="32" t="s">
        <v>9</v>
      </c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8"/>
      <c r="R47" s="198"/>
      <c r="S47" s="198"/>
    </row>
    <row r="48" spans="1:19" s="182" customFormat="1" ht="15" customHeight="1" x14ac:dyDescent="0.25">
      <c r="A48" s="181"/>
      <c r="B48" s="27" t="s">
        <v>0</v>
      </c>
      <c r="C48" s="196">
        <v>206</v>
      </c>
      <c r="D48" s="196">
        <v>197</v>
      </c>
      <c r="E48" s="196">
        <v>173</v>
      </c>
      <c r="F48" s="196">
        <v>163</v>
      </c>
      <c r="G48" s="196">
        <v>197</v>
      </c>
      <c r="H48" s="196">
        <v>204</v>
      </c>
      <c r="I48" s="196">
        <v>120</v>
      </c>
      <c r="J48" s="196">
        <v>186</v>
      </c>
      <c r="K48" s="196">
        <v>0</v>
      </c>
      <c r="L48" s="196">
        <v>0</v>
      </c>
      <c r="M48" s="196">
        <v>0</v>
      </c>
      <c r="N48" s="196">
        <v>0</v>
      </c>
      <c r="O48" s="196"/>
      <c r="P48" s="196"/>
      <c r="Q48" s="198">
        <v>696</v>
      </c>
      <c r="R48" s="198">
        <v>750</v>
      </c>
      <c r="S48" s="198">
        <v>1446</v>
      </c>
    </row>
    <row r="49" spans="1:19" s="182" customFormat="1" ht="15" customHeight="1" x14ac:dyDescent="0.25">
      <c r="A49" s="181"/>
      <c r="B49" s="27" t="s">
        <v>11</v>
      </c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8"/>
      <c r="R49" s="198"/>
      <c r="S49" s="198"/>
    </row>
    <row r="50" spans="1:19" s="182" customFormat="1" ht="15" customHeight="1" x14ac:dyDescent="0.25">
      <c r="A50" s="181"/>
      <c r="B50" s="27" t="s">
        <v>33</v>
      </c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8"/>
      <c r="R50" s="198"/>
      <c r="S50" s="198"/>
    </row>
    <row r="51" spans="1:19" s="182" customFormat="1" ht="15" customHeight="1" x14ac:dyDescent="0.25">
      <c r="A51" s="181"/>
      <c r="B51" s="30" t="s">
        <v>1</v>
      </c>
      <c r="C51" s="197">
        <v>206</v>
      </c>
      <c r="D51" s="197">
        <v>197</v>
      </c>
      <c r="E51" s="197">
        <v>173</v>
      </c>
      <c r="F51" s="197">
        <v>163</v>
      </c>
      <c r="G51" s="197">
        <v>197</v>
      </c>
      <c r="H51" s="197">
        <v>204</v>
      </c>
      <c r="I51" s="197">
        <v>120</v>
      </c>
      <c r="J51" s="197">
        <v>186</v>
      </c>
      <c r="K51" s="197">
        <v>0</v>
      </c>
      <c r="L51" s="197">
        <v>0</v>
      </c>
      <c r="M51" s="197">
        <v>0</v>
      </c>
      <c r="N51" s="197">
        <v>0</v>
      </c>
      <c r="O51" s="197"/>
      <c r="P51" s="197"/>
      <c r="Q51" s="197">
        <v>696</v>
      </c>
      <c r="R51" s="197">
        <v>750</v>
      </c>
      <c r="S51" s="197">
        <v>1446</v>
      </c>
    </row>
    <row r="52" spans="1:19" s="182" customFormat="1" ht="15" customHeight="1" x14ac:dyDescent="0.25">
      <c r="A52" s="181"/>
      <c r="B52" s="32" t="s">
        <v>8</v>
      </c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</row>
    <row r="53" spans="1:19" s="182" customFormat="1" ht="15" customHeight="1" x14ac:dyDescent="0.25">
      <c r="A53" s="181"/>
      <c r="B53" s="27" t="s">
        <v>0</v>
      </c>
      <c r="C53" s="198">
        <v>1030</v>
      </c>
      <c r="D53" s="198">
        <v>1009</v>
      </c>
      <c r="E53" s="198">
        <v>1507</v>
      </c>
      <c r="F53" s="198">
        <v>1409</v>
      </c>
      <c r="G53" s="198">
        <v>1044</v>
      </c>
      <c r="H53" s="198">
        <v>1101</v>
      </c>
      <c r="I53" s="198">
        <v>270</v>
      </c>
      <c r="J53" s="198">
        <v>363</v>
      </c>
      <c r="K53" s="198">
        <v>0</v>
      </c>
      <c r="L53" s="198">
        <v>0</v>
      </c>
      <c r="M53" s="198">
        <v>0</v>
      </c>
      <c r="N53" s="198">
        <v>0</v>
      </c>
      <c r="O53" s="198">
        <v>45</v>
      </c>
      <c r="P53" s="198">
        <v>55</v>
      </c>
      <c r="Q53" s="198">
        <v>3896</v>
      </c>
      <c r="R53" s="198">
        <v>3937</v>
      </c>
      <c r="S53" s="198">
        <v>7833</v>
      </c>
    </row>
    <row r="54" spans="1:19" s="182" customFormat="1" ht="15" customHeight="1" x14ac:dyDescent="0.25">
      <c r="A54" s="181"/>
      <c r="B54" s="27" t="s">
        <v>11</v>
      </c>
      <c r="C54" s="198">
        <v>70</v>
      </c>
      <c r="D54" s="198">
        <v>59</v>
      </c>
      <c r="E54" s="198">
        <v>152</v>
      </c>
      <c r="F54" s="198">
        <v>133</v>
      </c>
      <c r="G54" s="198">
        <v>101</v>
      </c>
      <c r="H54" s="198">
        <v>109</v>
      </c>
      <c r="I54" s="198"/>
      <c r="J54" s="198"/>
      <c r="K54" s="198">
        <v>0</v>
      </c>
      <c r="L54" s="198">
        <v>0</v>
      </c>
      <c r="M54" s="198">
        <v>0</v>
      </c>
      <c r="N54" s="198">
        <v>0</v>
      </c>
      <c r="O54" s="198"/>
      <c r="P54" s="198"/>
      <c r="Q54" s="198">
        <v>323</v>
      </c>
      <c r="R54" s="198">
        <v>301</v>
      </c>
      <c r="S54" s="198">
        <v>624</v>
      </c>
    </row>
    <row r="55" spans="1:19" s="182" customFormat="1" ht="15" customHeight="1" x14ac:dyDescent="0.25">
      <c r="A55" s="181"/>
      <c r="B55" s="27" t="s">
        <v>33</v>
      </c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</row>
    <row r="56" spans="1:19" s="184" customFormat="1" ht="15" customHeight="1" thickBot="1" x14ac:dyDescent="0.25">
      <c r="A56" s="183"/>
      <c r="B56" s="33" t="s">
        <v>1</v>
      </c>
      <c r="C56" s="199">
        <v>1100</v>
      </c>
      <c r="D56" s="199">
        <v>1068</v>
      </c>
      <c r="E56" s="199">
        <v>1659</v>
      </c>
      <c r="F56" s="199">
        <v>1542</v>
      </c>
      <c r="G56" s="199">
        <v>1145</v>
      </c>
      <c r="H56" s="199">
        <v>1210</v>
      </c>
      <c r="I56" s="199">
        <v>270</v>
      </c>
      <c r="J56" s="199">
        <v>363</v>
      </c>
      <c r="K56" s="199">
        <v>0</v>
      </c>
      <c r="L56" s="199">
        <v>0</v>
      </c>
      <c r="M56" s="199">
        <v>0</v>
      </c>
      <c r="N56" s="199">
        <v>0</v>
      </c>
      <c r="O56" s="199">
        <v>45</v>
      </c>
      <c r="P56" s="199">
        <v>55</v>
      </c>
      <c r="Q56" s="199">
        <v>4219</v>
      </c>
      <c r="R56" s="199">
        <v>4238</v>
      </c>
      <c r="S56" s="199">
        <v>8457</v>
      </c>
    </row>
    <row r="57" spans="1:19" s="182" customFormat="1" ht="14.25" x14ac:dyDescent="0.25">
      <c r="A57" s="181"/>
      <c r="B57" s="186"/>
      <c r="C57" s="186"/>
      <c r="D57" s="186"/>
      <c r="E57" s="186"/>
      <c r="F57" s="186"/>
      <c r="G57" s="186"/>
      <c r="H57" s="186"/>
      <c r="I57" s="186"/>
      <c r="J57" s="186"/>
      <c r="K57" s="195"/>
      <c r="L57" s="195"/>
      <c r="M57" s="195"/>
      <c r="N57" s="194"/>
      <c r="O57" s="194"/>
      <c r="P57" s="194"/>
      <c r="Q57" s="194"/>
      <c r="R57" s="194"/>
      <c r="S57" s="186"/>
    </row>
    <row r="58" spans="1:19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  <row r="59" spans="1:19" s="182" customFormat="1" ht="14.25" x14ac:dyDescent="0.25">
      <c r="A59" s="181"/>
      <c r="B59" s="141"/>
      <c r="C59" s="186"/>
      <c r="D59" s="202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</row>
    <row r="60" spans="1:19" s="182" customFormat="1" ht="14.25" x14ac:dyDescent="0.25"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</row>
    <row r="61" spans="1:19" x14ac:dyDescent="0.25">
      <c r="B61" s="187"/>
      <c r="C61" s="187"/>
      <c r="D61" s="202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</row>
  </sheetData>
  <mergeCells count="10">
    <mergeCell ref="B58:G58"/>
    <mergeCell ref="B9:S9"/>
    <mergeCell ref="M10:N10"/>
    <mergeCell ref="O10:P10"/>
    <mergeCell ref="Q10:S10"/>
    <mergeCell ref="C10:D10"/>
    <mergeCell ref="E10:F10"/>
    <mergeCell ref="G10:H10"/>
    <mergeCell ref="I10:J10"/>
    <mergeCell ref="K10:L10"/>
  </mergeCells>
  <phoneticPr fontId="0" type="noConversion"/>
  <hyperlinks>
    <hyperlink ref="Q6" location="Índice!A1" display="Índice" xr:uid="{00000000-0004-0000-3300-000000000000}"/>
  </hyperlinks>
  <pageMargins left="0" right="0" top="0" bottom="0" header="0" footer="0"/>
  <pageSetup paperSize="9" scale="62" orientation="landscape" r:id="rId1"/>
  <headerFooter alignWithMargins="0"/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T61"/>
  <sheetViews>
    <sheetView showGridLines="0" zoomScale="90" zoomScaleNormal="90" workbookViewId="0">
      <selection activeCell="Q6" sqref="Q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9" width="10.7109375" style="7" customWidth="1"/>
    <col min="20" max="20" width="3.85546875" style="7" customWidth="1"/>
    <col min="21" max="16384" width="11.42578125" style="7"/>
  </cols>
  <sheetData>
    <row r="1" spans="1:2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80"/>
    </row>
    <row r="2" spans="1:20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80"/>
    </row>
    <row r="3" spans="1:2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0"/>
    </row>
    <row r="4" spans="1:20" s="180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182" customFormat="1" ht="15" customHeight="1" x14ac:dyDescent="0.25">
      <c r="A5" s="181"/>
      <c r="B5" s="181"/>
      <c r="C5" s="203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</row>
    <row r="6" spans="1:20" s="182" customFormat="1" ht="15" customHeight="1" x14ac:dyDescent="0.25">
      <c r="A6" s="181"/>
      <c r="B6" s="185" t="str">
        <f>Índice!C8</f>
        <v xml:space="preserve">Estadísticas de la enseñanza de lenguas extranjeras </v>
      </c>
      <c r="C6" s="186"/>
      <c r="D6" s="185"/>
      <c r="E6" s="186"/>
      <c r="F6" s="186"/>
      <c r="G6" s="186"/>
      <c r="H6" s="186"/>
      <c r="I6" s="186"/>
      <c r="J6" s="186"/>
      <c r="K6" s="187"/>
      <c r="L6" s="187"/>
      <c r="M6" s="187"/>
      <c r="N6" s="187"/>
      <c r="O6" s="187"/>
      <c r="Q6" s="188" t="s">
        <v>12</v>
      </c>
      <c r="R6" s="187"/>
      <c r="S6" s="188"/>
    </row>
    <row r="7" spans="1:20" s="182" customFormat="1" ht="14.25" x14ac:dyDescent="0.25">
      <c r="A7" s="181"/>
      <c r="B7" s="189" t="str">
        <f>Índice!C9</f>
        <v>Curso 2024/2025</v>
      </c>
      <c r="C7" s="186"/>
      <c r="D7" s="189"/>
      <c r="E7" s="186"/>
      <c r="F7" s="186"/>
      <c r="G7" s="186"/>
      <c r="H7" s="186"/>
      <c r="I7" s="186"/>
      <c r="J7" s="186"/>
      <c r="K7" s="187"/>
      <c r="L7" s="187"/>
      <c r="M7" s="187"/>
      <c r="N7" s="187"/>
      <c r="O7" s="187"/>
      <c r="P7" s="187"/>
      <c r="Q7" s="187"/>
      <c r="R7" s="187"/>
      <c r="S7" s="187"/>
    </row>
    <row r="8" spans="1:20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</row>
    <row r="9" spans="1:20" s="184" customFormat="1" ht="35.25" customHeight="1" thickBot="1" x14ac:dyDescent="0.25">
      <c r="A9" s="183"/>
      <c r="B9" s="433" t="s">
        <v>510</v>
      </c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</row>
    <row r="10" spans="1:20" s="184" customFormat="1" ht="24.95" customHeight="1" x14ac:dyDescent="0.2">
      <c r="A10" s="183"/>
      <c r="B10" s="298"/>
      <c r="C10" s="434" t="s">
        <v>207</v>
      </c>
      <c r="D10" s="434"/>
      <c r="E10" s="434" t="s">
        <v>15</v>
      </c>
      <c r="F10" s="434"/>
      <c r="G10" s="434" t="s">
        <v>13</v>
      </c>
      <c r="H10" s="434"/>
      <c r="I10" s="434" t="s">
        <v>14</v>
      </c>
      <c r="J10" s="434"/>
      <c r="K10" s="434" t="s">
        <v>287</v>
      </c>
      <c r="L10" s="434"/>
      <c r="M10" s="434" t="s">
        <v>18</v>
      </c>
      <c r="N10" s="434"/>
      <c r="O10" s="434" t="s">
        <v>19</v>
      </c>
      <c r="P10" s="434"/>
      <c r="Q10" s="434" t="s">
        <v>35</v>
      </c>
      <c r="R10" s="434"/>
      <c r="S10" s="434"/>
    </row>
    <row r="11" spans="1:20" s="182" customFormat="1" ht="17.25" customHeight="1" thickBot="1" x14ac:dyDescent="0.3">
      <c r="A11" s="181"/>
      <c r="B11" s="143"/>
      <c r="C11" s="241" t="s">
        <v>28</v>
      </c>
      <c r="D11" s="241" t="s">
        <v>29</v>
      </c>
      <c r="E11" s="241" t="s">
        <v>28</v>
      </c>
      <c r="F11" s="241" t="s">
        <v>29</v>
      </c>
      <c r="G11" s="241" t="s">
        <v>28</v>
      </c>
      <c r="H11" s="241" t="s">
        <v>29</v>
      </c>
      <c r="I11" s="241" t="s">
        <v>28</v>
      </c>
      <c r="J11" s="241" t="s">
        <v>29</v>
      </c>
      <c r="K11" s="241" t="s">
        <v>28</v>
      </c>
      <c r="L11" s="241" t="s">
        <v>29</v>
      </c>
      <c r="M11" s="241" t="s">
        <v>28</v>
      </c>
      <c r="N11" s="241" t="s">
        <v>29</v>
      </c>
      <c r="O11" s="241" t="s">
        <v>28</v>
      </c>
      <c r="P11" s="241" t="s">
        <v>29</v>
      </c>
      <c r="Q11" s="299" t="s">
        <v>28</v>
      </c>
      <c r="R11" s="299" t="s">
        <v>29</v>
      </c>
      <c r="S11" s="299" t="s">
        <v>1</v>
      </c>
    </row>
    <row r="12" spans="1:20" s="182" customFormat="1" ht="15" customHeight="1" x14ac:dyDescent="0.25">
      <c r="A12" s="181"/>
      <c r="B12" s="32" t="s">
        <v>10</v>
      </c>
      <c r="C12" s="204"/>
      <c r="D12" s="194"/>
      <c r="E12" s="186"/>
      <c r="F12" s="186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</row>
    <row r="13" spans="1:20" s="182" customFormat="1" ht="15" customHeight="1" x14ac:dyDescent="0.25">
      <c r="A13" s="181"/>
      <c r="B13" s="27" t="s">
        <v>0</v>
      </c>
      <c r="C13" s="196"/>
      <c r="D13" s="196"/>
      <c r="E13" s="196"/>
      <c r="F13" s="196"/>
      <c r="G13" s="196">
        <v>93</v>
      </c>
      <c r="H13" s="196">
        <v>74</v>
      </c>
      <c r="I13" s="196"/>
      <c r="J13" s="196"/>
      <c r="K13" s="196">
        <v>0</v>
      </c>
      <c r="L13" s="196">
        <v>0</v>
      </c>
      <c r="M13" s="196">
        <v>0</v>
      </c>
      <c r="N13" s="196">
        <v>0</v>
      </c>
      <c r="O13" s="196">
        <v>0</v>
      </c>
      <c r="P13" s="196">
        <v>0</v>
      </c>
      <c r="Q13" s="198">
        <v>93</v>
      </c>
      <c r="R13" s="198">
        <v>74</v>
      </c>
      <c r="S13" s="198">
        <v>167</v>
      </c>
      <c r="T13" s="201"/>
    </row>
    <row r="14" spans="1:20" s="182" customFormat="1" ht="15" customHeight="1" x14ac:dyDescent="0.25">
      <c r="A14" s="181"/>
      <c r="B14" s="27" t="s">
        <v>11</v>
      </c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8"/>
      <c r="R14" s="198"/>
      <c r="S14" s="198"/>
    </row>
    <row r="15" spans="1:20" s="182" customFormat="1" ht="15" customHeight="1" x14ac:dyDescent="0.25">
      <c r="A15" s="181"/>
      <c r="B15" s="27" t="s">
        <v>33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8"/>
      <c r="R15" s="198"/>
      <c r="S15" s="198"/>
    </row>
    <row r="16" spans="1:20" s="182" customFormat="1" ht="15" customHeight="1" x14ac:dyDescent="0.25">
      <c r="A16" s="181"/>
      <c r="B16" s="30" t="s">
        <v>1</v>
      </c>
      <c r="C16" s="197"/>
      <c r="D16" s="197"/>
      <c r="E16" s="197"/>
      <c r="F16" s="197"/>
      <c r="G16" s="197">
        <v>93</v>
      </c>
      <c r="H16" s="197">
        <v>74</v>
      </c>
      <c r="I16" s="197"/>
      <c r="J16" s="197"/>
      <c r="K16" s="197">
        <v>0</v>
      </c>
      <c r="L16" s="197">
        <v>0</v>
      </c>
      <c r="M16" s="197">
        <v>0</v>
      </c>
      <c r="N16" s="197">
        <v>0</v>
      </c>
      <c r="O16" s="197">
        <v>0</v>
      </c>
      <c r="P16" s="197">
        <v>0</v>
      </c>
      <c r="Q16" s="197">
        <v>93</v>
      </c>
      <c r="R16" s="197">
        <v>74</v>
      </c>
      <c r="S16" s="197">
        <v>167</v>
      </c>
    </row>
    <row r="17" spans="1:19" s="182" customFormat="1" ht="15" customHeight="1" x14ac:dyDescent="0.25">
      <c r="A17" s="181"/>
      <c r="B17" s="32" t="s">
        <v>2</v>
      </c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8"/>
      <c r="R17" s="198"/>
      <c r="S17" s="198"/>
    </row>
    <row r="18" spans="1:19" s="182" customFormat="1" ht="15" customHeight="1" x14ac:dyDescent="0.25">
      <c r="A18" s="181"/>
      <c r="B18" s="27" t="s">
        <v>0</v>
      </c>
      <c r="C18" s="196">
        <v>68</v>
      </c>
      <c r="D18" s="196">
        <v>57</v>
      </c>
      <c r="E18" s="196">
        <v>141</v>
      </c>
      <c r="F18" s="196">
        <v>153</v>
      </c>
      <c r="G18" s="196">
        <v>65</v>
      </c>
      <c r="H18" s="196">
        <v>89</v>
      </c>
      <c r="I18" s="196"/>
      <c r="J18" s="196"/>
      <c r="K18" s="196">
        <v>0</v>
      </c>
      <c r="L18" s="196">
        <v>0</v>
      </c>
      <c r="M18" s="196">
        <v>0</v>
      </c>
      <c r="N18" s="196">
        <v>0</v>
      </c>
      <c r="O18" s="196">
        <v>0</v>
      </c>
      <c r="P18" s="196">
        <v>0</v>
      </c>
      <c r="Q18" s="198">
        <v>274</v>
      </c>
      <c r="R18" s="198">
        <v>299</v>
      </c>
      <c r="S18" s="198">
        <v>573</v>
      </c>
    </row>
    <row r="19" spans="1:19" s="182" customFormat="1" ht="15" customHeight="1" x14ac:dyDescent="0.25">
      <c r="A19" s="181"/>
      <c r="B19" s="27" t="s">
        <v>11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8"/>
      <c r="R19" s="198"/>
      <c r="S19" s="198"/>
    </row>
    <row r="20" spans="1:19" s="182" customFormat="1" ht="15" customHeight="1" x14ac:dyDescent="0.25">
      <c r="A20" s="181"/>
      <c r="B20" s="27" t="s">
        <v>33</v>
      </c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8"/>
      <c r="R20" s="198"/>
      <c r="S20" s="198"/>
    </row>
    <row r="21" spans="1:19" s="182" customFormat="1" ht="15" customHeight="1" x14ac:dyDescent="0.25">
      <c r="A21" s="181"/>
      <c r="B21" s="30" t="s">
        <v>1</v>
      </c>
      <c r="C21" s="197">
        <v>68</v>
      </c>
      <c r="D21" s="197">
        <v>57</v>
      </c>
      <c r="E21" s="197">
        <v>141</v>
      </c>
      <c r="F21" s="197">
        <v>153</v>
      </c>
      <c r="G21" s="197">
        <v>65</v>
      </c>
      <c r="H21" s="197">
        <v>89</v>
      </c>
      <c r="I21" s="197"/>
      <c r="J21" s="197"/>
      <c r="K21" s="197">
        <v>0</v>
      </c>
      <c r="L21" s="197">
        <v>0</v>
      </c>
      <c r="M21" s="197">
        <v>0</v>
      </c>
      <c r="N21" s="197">
        <v>0</v>
      </c>
      <c r="O21" s="197">
        <v>0</v>
      </c>
      <c r="P21" s="197">
        <v>0</v>
      </c>
      <c r="Q21" s="197">
        <v>274</v>
      </c>
      <c r="R21" s="197">
        <v>299</v>
      </c>
      <c r="S21" s="197">
        <v>573</v>
      </c>
    </row>
    <row r="22" spans="1:19" s="182" customFormat="1" ht="15" customHeight="1" x14ac:dyDescent="0.25">
      <c r="A22" s="181"/>
      <c r="B22" s="32" t="s">
        <v>3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8"/>
      <c r="R22" s="198"/>
      <c r="S22" s="198"/>
    </row>
    <row r="23" spans="1:19" s="182" customFormat="1" ht="15" customHeight="1" x14ac:dyDescent="0.25">
      <c r="A23" s="181"/>
      <c r="B23" s="27" t="s">
        <v>0</v>
      </c>
      <c r="C23" s="196">
        <v>68</v>
      </c>
      <c r="D23" s="196">
        <v>85</v>
      </c>
      <c r="E23" s="196">
        <v>193</v>
      </c>
      <c r="F23" s="196">
        <v>187</v>
      </c>
      <c r="G23" s="196">
        <v>59</v>
      </c>
      <c r="H23" s="196">
        <v>66</v>
      </c>
      <c r="I23" s="196"/>
      <c r="J23" s="196"/>
      <c r="K23" s="196">
        <v>0</v>
      </c>
      <c r="L23" s="196">
        <v>0</v>
      </c>
      <c r="M23" s="196">
        <v>0</v>
      </c>
      <c r="N23" s="196">
        <v>0</v>
      </c>
      <c r="O23" s="196">
        <v>0</v>
      </c>
      <c r="P23" s="196">
        <v>0</v>
      </c>
      <c r="Q23" s="198">
        <v>320</v>
      </c>
      <c r="R23" s="198">
        <v>338</v>
      </c>
      <c r="S23" s="198">
        <v>658</v>
      </c>
    </row>
    <row r="24" spans="1:19" s="182" customFormat="1" ht="15" customHeight="1" x14ac:dyDescent="0.25">
      <c r="A24" s="181"/>
      <c r="B24" s="27" t="s">
        <v>11</v>
      </c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8"/>
      <c r="R24" s="198"/>
      <c r="S24" s="198"/>
    </row>
    <row r="25" spans="1:19" s="182" customFormat="1" ht="15" customHeight="1" x14ac:dyDescent="0.25">
      <c r="A25" s="181"/>
      <c r="B25" s="27" t="s">
        <v>33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8"/>
      <c r="R25" s="198"/>
      <c r="S25" s="198"/>
    </row>
    <row r="26" spans="1:19" s="182" customFormat="1" ht="15" customHeight="1" x14ac:dyDescent="0.25">
      <c r="A26" s="181"/>
      <c r="B26" s="30" t="s">
        <v>1</v>
      </c>
      <c r="C26" s="197">
        <v>68</v>
      </c>
      <c r="D26" s="197">
        <v>85</v>
      </c>
      <c r="E26" s="197">
        <v>193</v>
      </c>
      <c r="F26" s="197">
        <v>187</v>
      </c>
      <c r="G26" s="197">
        <v>59</v>
      </c>
      <c r="H26" s="197">
        <v>66</v>
      </c>
      <c r="I26" s="197"/>
      <c r="J26" s="197"/>
      <c r="K26" s="197">
        <v>0</v>
      </c>
      <c r="L26" s="197">
        <v>0</v>
      </c>
      <c r="M26" s="197">
        <v>0</v>
      </c>
      <c r="N26" s="197">
        <v>0</v>
      </c>
      <c r="O26" s="197">
        <v>0</v>
      </c>
      <c r="P26" s="197">
        <v>0</v>
      </c>
      <c r="Q26" s="197">
        <v>320</v>
      </c>
      <c r="R26" s="197">
        <v>338</v>
      </c>
      <c r="S26" s="197">
        <v>658</v>
      </c>
    </row>
    <row r="27" spans="1:19" s="182" customFormat="1" ht="15" customHeight="1" x14ac:dyDescent="0.25">
      <c r="A27" s="181"/>
      <c r="B27" s="32" t="s">
        <v>5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8"/>
      <c r="R27" s="198"/>
      <c r="S27" s="198"/>
    </row>
    <row r="28" spans="1:19" s="182" customFormat="1" ht="15" customHeight="1" x14ac:dyDescent="0.25">
      <c r="A28" s="181"/>
      <c r="B28" s="27" t="s">
        <v>0</v>
      </c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8"/>
      <c r="R28" s="198"/>
      <c r="S28" s="198"/>
    </row>
    <row r="29" spans="1:19" s="182" customFormat="1" ht="15" customHeight="1" x14ac:dyDescent="0.25">
      <c r="A29" s="181"/>
      <c r="B29" s="27" t="s">
        <v>11</v>
      </c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8"/>
      <c r="R29" s="198"/>
      <c r="S29" s="198"/>
    </row>
    <row r="30" spans="1:19" s="182" customFormat="1" ht="15" customHeight="1" x14ac:dyDescent="0.25">
      <c r="A30" s="181"/>
      <c r="B30" s="27" t="s">
        <v>33</v>
      </c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8"/>
      <c r="R30" s="198"/>
      <c r="S30" s="198"/>
    </row>
    <row r="31" spans="1:19" s="182" customFormat="1" ht="15" customHeight="1" x14ac:dyDescent="0.25">
      <c r="A31" s="181"/>
      <c r="B31" s="30" t="s">
        <v>1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</row>
    <row r="32" spans="1:19" s="182" customFormat="1" ht="15" customHeight="1" x14ac:dyDescent="0.25">
      <c r="A32" s="181"/>
      <c r="B32" s="32" t="s">
        <v>4</v>
      </c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8"/>
      <c r="R32" s="198"/>
      <c r="S32" s="198"/>
    </row>
    <row r="33" spans="1:19" s="182" customFormat="1" ht="15" customHeight="1" x14ac:dyDescent="0.25">
      <c r="A33" s="181"/>
      <c r="B33" s="27" t="s">
        <v>0</v>
      </c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8"/>
      <c r="R33" s="198"/>
      <c r="S33" s="198"/>
    </row>
    <row r="34" spans="1:19" s="182" customFormat="1" ht="15" customHeight="1" x14ac:dyDescent="0.25">
      <c r="A34" s="181"/>
      <c r="B34" s="27" t="s">
        <v>11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8"/>
      <c r="R34" s="198"/>
      <c r="S34" s="198"/>
    </row>
    <row r="35" spans="1:19" s="182" customFormat="1" ht="15" customHeight="1" x14ac:dyDescent="0.25">
      <c r="A35" s="181"/>
      <c r="B35" s="27" t="s">
        <v>33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8"/>
      <c r="R35" s="198"/>
      <c r="S35" s="198"/>
    </row>
    <row r="36" spans="1:19" s="182" customFormat="1" ht="15" customHeight="1" x14ac:dyDescent="0.25">
      <c r="A36" s="181"/>
      <c r="B36" s="30" t="s">
        <v>1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</row>
    <row r="37" spans="1:19" s="182" customFormat="1" ht="15" customHeight="1" x14ac:dyDescent="0.25">
      <c r="A37" s="181"/>
      <c r="B37" s="32" t="s">
        <v>6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8"/>
      <c r="R37" s="198"/>
      <c r="S37" s="198"/>
    </row>
    <row r="38" spans="1:19" s="182" customFormat="1" ht="15" customHeight="1" x14ac:dyDescent="0.25">
      <c r="A38" s="181"/>
      <c r="B38" s="27" t="s">
        <v>0</v>
      </c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8"/>
      <c r="R38" s="198"/>
      <c r="S38" s="198"/>
    </row>
    <row r="39" spans="1:19" s="182" customFormat="1" ht="15" customHeight="1" x14ac:dyDescent="0.25">
      <c r="A39" s="181"/>
      <c r="B39" s="27" t="s">
        <v>11</v>
      </c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8"/>
      <c r="R39" s="198"/>
      <c r="S39" s="198"/>
    </row>
    <row r="40" spans="1:19" s="182" customFormat="1" ht="15" customHeight="1" x14ac:dyDescent="0.25">
      <c r="A40" s="181"/>
      <c r="B40" s="27" t="s">
        <v>33</v>
      </c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8"/>
      <c r="R40" s="198"/>
      <c r="S40" s="198"/>
    </row>
    <row r="41" spans="1:19" s="182" customFormat="1" ht="15" customHeight="1" x14ac:dyDescent="0.25">
      <c r="A41" s="181"/>
      <c r="B41" s="30" t="s">
        <v>1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</row>
    <row r="42" spans="1:19" s="182" customFormat="1" ht="15" customHeight="1" x14ac:dyDescent="0.25">
      <c r="A42" s="181"/>
      <c r="B42" s="32" t="s">
        <v>7</v>
      </c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8"/>
      <c r="R42" s="198"/>
      <c r="S42" s="198"/>
    </row>
    <row r="43" spans="1:19" s="182" customFormat="1" ht="15" customHeight="1" x14ac:dyDescent="0.25">
      <c r="A43" s="181"/>
      <c r="B43" s="27" t="s">
        <v>0</v>
      </c>
      <c r="C43" s="196">
        <v>74</v>
      </c>
      <c r="D43" s="196">
        <v>68</v>
      </c>
      <c r="E43" s="196">
        <v>226</v>
      </c>
      <c r="F43" s="196">
        <v>223</v>
      </c>
      <c r="G43" s="196">
        <v>76</v>
      </c>
      <c r="H43" s="196">
        <v>91</v>
      </c>
      <c r="I43" s="196">
        <v>9</v>
      </c>
      <c r="J43" s="196">
        <v>23</v>
      </c>
      <c r="K43" s="196">
        <v>0</v>
      </c>
      <c r="L43" s="196">
        <v>0</v>
      </c>
      <c r="M43" s="196">
        <v>0</v>
      </c>
      <c r="N43" s="196">
        <v>0</v>
      </c>
      <c r="O43" s="196">
        <v>0</v>
      </c>
      <c r="P43" s="196">
        <v>0</v>
      </c>
      <c r="Q43" s="198">
        <v>385</v>
      </c>
      <c r="R43" s="198">
        <v>405</v>
      </c>
      <c r="S43" s="198">
        <v>790</v>
      </c>
    </row>
    <row r="44" spans="1:19" s="182" customFormat="1" ht="15" customHeight="1" x14ac:dyDescent="0.25">
      <c r="A44" s="181"/>
      <c r="B44" s="27" t="s">
        <v>11</v>
      </c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8"/>
      <c r="R44" s="198"/>
      <c r="S44" s="198"/>
    </row>
    <row r="45" spans="1:19" s="182" customFormat="1" ht="15" customHeight="1" x14ac:dyDescent="0.25">
      <c r="A45" s="181"/>
      <c r="B45" s="27" t="s">
        <v>33</v>
      </c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8"/>
      <c r="R45" s="198"/>
      <c r="S45" s="198"/>
    </row>
    <row r="46" spans="1:19" s="182" customFormat="1" ht="15" customHeight="1" x14ac:dyDescent="0.25">
      <c r="A46" s="181"/>
      <c r="B46" s="30" t="s">
        <v>1</v>
      </c>
      <c r="C46" s="197">
        <v>74</v>
      </c>
      <c r="D46" s="197">
        <v>68</v>
      </c>
      <c r="E46" s="197">
        <v>226</v>
      </c>
      <c r="F46" s="197">
        <v>223</v>
      </c>
      <c r="G46" s="197">
        <v>76</v>
      </c>
      <c r="H46" s="197">
        <v>91</v>
      </c>
      <c r="I46" s="197">
        <v>9</v>
      </c>
      <c r="J46" s="197">
        <v>23</v>
      </c>
      <c r="K46" s="197">
        <v>0</v>
      </c>
      <c r="L46" s="197">
        <v>0</v>
      </c>
      <c r="M46" s="197">
        <v>0</v>
      </c>
      <c r="N46" s="197">
        <v>0</v>
      </c>
      <c r="O46" s="197">
        <v>0</v>
      </c>
      <c r="P46" s="197">
        <v>0</v>
      </c>
      <c r="Q46" s="197">
        <v>385</v>
      </c>
      <c r="R46" s="197">
        <v>405</v>
      </c>
      <c r="S46" s="197">
        <v>790</v>
      </c>
    </row>
    <row r="47" spans="1:19" s="182" customFormat="1" ht="15" customHeight="1" x14ac:dyDescent="0.25">
      <c r="A47" s="181"/>
      <c r="B47" s="32" t="s">
        <v>9</v>
      </c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8"/>
      <c r="R47" s="198"/>
      <c r="S47" s="198"/>
    </row>
    <row r="48" spans="1:19" s="182" customFormat="1" ht="15" customHeight="1" x14ac:dyDescent="0.25">
      <c r="A48" s="181"/>
      <c r="B48" s="27" t="s">
        <v>0</v>
      </c>
      <c r="C48" s="196">
        <v>115</v>
      </c>
      <c r="D48" s="196">
        <v>102</v>
      </c>
      <c r="E48" s="196">
        <v>236</v>
      </c>
      <c r="F48" s="196">
        <v>210</v>
      </c>
      <c r="G48" s="196">
        <v>207</v>
      </c>
      <c r="H48" s="196">
        <v>169</v>
      </c>
      <c r="I48" s="196">
        <v>6</v>
      </c>
      <c r="J48" s="196">
        <v>22</v>
      </c>
      <c r="K48" s="196">
        <v>0</v>
      </c>
      <c r="L48" s="196">
        <v>0</v>
      </c>
      <c r="M48" s="196">
        <v>0</v>
      </c>
      <c r="N48" s="196">
        <v>0</v>
      </c>
      <c r="O48" s="196">
        <v>0</v>
      </c>
      <c r="P48" s="196">
        <v>0</v>
      </c>
      <c r="Q48" s="198">
        <v>564</v>
      </c>
      <c r="R48" s="198">
        <v>503</v>
      </c>
      <c r="S48" s="198">
        <v>1067</v>
      </c>
    </row>
    <row r="49" spans="1:19" s="182" customFormat="1" ht="15" customHeight="1" x14ac:dyDescent="0.25">
      <c r="A49" s="181"/>
      <c r="B49" s="27" t="s">
        <v>11</v>
      </c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8"/>
      <c r="R49" s="198"/>
      <c r="S49" s="198"/>
    </row>
    <row r="50" spans="1:19" s="182" customFormat="1" ht="15" customHeight="1" x14ac:dyDescent="0.25">
      <c r="A50" s="181"/>
      <c r="B50" s="27" t="s">
        <v>33</v>
      </c>
      <c r="C50" s="196">
        <v>60</v>
      </c>
      <c r="D50" s="196">
        <v>64</v>
      </c>
      <c r="E50" s="196">
        <v>161</v>
      </c>
      <c r="F50" s="196">
        <v>136</v>
      </c>
      <c r="G50" s="196">
        <v>98</v>
      </c>
      <c r="H50" s="196">
        <v>98</v>
      </c>
      <c r="I50" s="196">
        <v>28</v>
      </c>
      <c r="J50" s="196">
        <v>19</v>
      </c>
      <c r="K50" s="196">
        <v>0</v>
      </c>
      <c r="L50" s="196">
        <v>0</v>
      </c>
      <c r="M50" s="196">
        <v>0</v>
      </c>
      <c r="N50" s="196">
        <v>0</v>
      </c>
      <c r="O50" s="196">
        <v>0</v>
      </c>
      <c r="P50" s="196">
        <v>0</v>
      </c>
      <c r="Q50" s="198">
        <v>347</v>
      </c>
      <c r="R50" s="198">
        <v>317</v>
      </c>
      <c r="S50" s="198">
        <v>664</v>
      </c>
    </row>
    <row r="51" spans="1:19" s="182" customFormat="1" ht="15" customHeight="1" x14ac:dyDescent="0.25">
      <c r="A51" s="181"/>
      <c r="B51" s="30" t="s">
        <v>1</v>
      </c>
      <c r="C51" s="197">
        <v>175</v>
      </c>
      <c r="D51" s="197">
        <v>166</v>
      </c>
      <c r="E51" s="197">
        <v>397</v>
      </c>
      <c r="F51" s="197">
        <v>346</v>
      </c>
      <c r="G51" s="197">
        <v>305</v>
      </c>
      <c r="H51" s="197">
        <v>267</v>
      </c>
      <c r="I51" s="197">
        <v>34</v>
      </c>
      <c r="J51" s="197">
        <v>41</v>
      </c>
      <c r="K51" s="197">
        <v>0</v>
      </c>
      <c r="L51" s="197">
        <v>0</v>
      </c>
      <c r="M51" s="197">
        <v>0</v>
      </c>
      <c r="N51" s="197">
        <v>0</v>
      </c>
      <c r="O51" s="197">
        <v>0</v>
      </c>
      <c r="P51" s="197">
        <v>0</v>
      </c>
      <c r="Q51" s="197">
        <v>911</v>
      </c>
      <c r="R51" s="197">
        <v>820</v>
      </c>
      <c r="S51" s="197">
        <v>1731</v>
      </c>
    </row>
    <row r="52" spans="1:19" s="182" customFormat="1" ht="15" customHeight="1" x14ac:dyDescent="0.25">
      <c r="A52" s="181"/>
      <c r="B52" s="32" t="s">
        <v>8</v>
      </c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</row>
    <row r="53" spans="1:19" s="182" customFormat="1" ht="15" customHeight="1" x14ac:dyDescent="0.25">
      <c r="A53" s="181"/>
      <c r="B53" s="27" t="s">
        <v>0</v>
      </c>
      <c r="C53" s="198">
        <v>325</v>
      </c>
      <c r="D53" s="198">
        <v>312</v>
      </c>
      <c r="E53" s="198">
        <v>796</v>
      </c>
      <c r="F53" s="198">
        <v>773</v>
      </c>
      <c r="G53" s="198">
        <v>500</v>
      </c>
      <c r="H53" s="198">
        <v>489</v>
      </c>
      <c r="I53" s="198">
        <v>15</v>
      </c>
      <c r="J53" s="198">
        <v>45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0</v>
      </c>
      <c r="Q53" s="198">
        <v>1636</v>
      </c>
      <c r="R53" s="198">
        <v>1619</v>
      </c>
      <c r="S53" s="198">
        <v>3255</v>
      </c>
    </row>
    <row r="54" spans="1:19" s="182" customFormat="1" ht="15" customHeight="1" x14ac:dyDescent="0.25">
      <c r="A54" s="181"/>
      <c r="B54" s="27" t="s">
        <v>11</v>
      </c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</row>
    <row r="55" spans="1:19" s="182" customFormat="1" ht="15" customHeight="1" x14ac:dyDescent="0.25">
      <c r="A55" s="181"/>
      <c r="B55" s="27" t="s">
        <v>33</v>
      </c>
      <c r="C55" s="198">
        <v>60</v>
      </c>
      <c r="D55" s="198">
        <v>64</v>
      </c>
      <c r="E55" s="198">
        <v>161</v>
      </c>
      <c r="F55" s="198">
        <v>136</v>
      </c>
      <c r="G55" s="198">
        <v>98</v>
      </c>
      <c r="H55" s="198">
        <v>98</v>
      </c>
      <c r="I55" s="198">
        <v>28</v>
      </c>
      <c r="J55" s="198">
        <v>19</v>
      </c>
      <c r="K55" s="198">
        <v>0</v>
      </c>
      <c r="L55" s="198">
        <v>0</v>
      </c>
      <c r="M55" s="198">
        <v>0</v>
      </c>
      <c r="N55" s="198">
        <v>0</v>
      </c>
      <c r="O55" s="198">
        <v>0</v>
      </c>
      <c r="P55" s="198">
        <v>0</v>
      </c>
      <c r="Q55" s="198">
        <v>347</v>
      </c>
      <c r="R55" s="198">
        <v>317</v>
      </c>
      <c r="S55" s="198">
        <v>664</v>
      </c>
    </row>
    <row r="56" spans="1:19" s="184" customFormat="1" ht="15" customHeight="1" thickBot="1" x14ac:dyDescent="0.25">
      <c r="A56" s="183"/>
      <c r="B56" s="33" t="s">
        <v>1</v>
      </c>
      <c r="C56" s="199">
        <v>385</v>
      </c>
      <c r="D56" s="199">
        <v>376</v>
      </c>
      <c r="E56" s="199">
        <v>957</v>
      </c>
      <c r="F56" s="199">
        <v>909</v>
      </c>
      <c r="G56" s="199">
        <v>598</v>
      </c>
      <c r="H56" s="199">
        <v>587</v>
      </c>
      <c r="I56" s="199">
        <v>43</v>
      </c>
      <c r="J56" s="199">
        <v>64</v>
      </c>
      <c r="K56" s="199">
        <v>0</v>
      </c>
      <c r="L56" s="199">
        <v>0</v>
      </c>
      <c r="M56" s="199">
        <v>0</v>
      </c>
      <c r="N56" s="199">
        <v>0</v>
      </c>
      <c r="O56" s="199">
        <v>0</v>
      </c>
      <c r="P56" s="199">
        <v>0</v>
      </c>
      <c r="Q56" s="199">
        <v>1983</v>
      </c>
      <c r="R56" s="199">
        <v>1936</v>
      </c>
      <c r="S56" s="199">
        <v>3919</v>
      </c>
    </row>
    <row r="57" spans="1:19" s="182" customFormat="1" ht="14.25" x14ac:dyDescent="0.25">
      <c r="A57" s="181"/>
      <c r="B57" s="186"/>
      <c r="C57" s="186"/>
      <c r="D57" s="186"/>
      <c r="E57" s="186"/>
      <c r="F57" s="186"/>
      <c r="G57" s="186"/>
      <c r="H57" s="186"/>
      <c r="I57" s="186"/>
      <c r="J57" s="186"/>
      <c r="K57" s="195"/>
      <c r="L57" s="195"/>
      <c r="M57" s="195"/>
      <c r="N57" s="194"/>
      <c r="O57" s="194"/>
      <c r="P57" s="194"/>
      <c r="Q57" s="194"/>
      <c r="R57" s="194"/>
      <c r="S57" s="186"/>
    </row>
    <row r="58" spans="1:19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  <row r="59" spans="1:19" s="182" customFormat="1" ht="14.25" x14ac:dyDescent="0.25">
      <c r="A59" s="181"/>
      <c r="B59" s="141"/>
      <c r="C59" s="186"/>
      <c r="D59" s="202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</row>
    <row r="60" spans="1:19" s="182" customFormat="1" ht="14.25" x14ac:dyDescent="0.25"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</row>
    <row r="61" spans="1:19" x14ac:dyDescent="0.25">
      <c r="B61" s="187"/>
      <c r="C61" s="187"/>
      <c r="D61" s="202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</row>
  </sheetData>
  <mergeCells count="10">
    <mergeCell ref="B58:G58"/>
    <mergeCell ref="B9:S9"/>
    <mergeCell ref="M10:N10"/>
    <mergeCell ref="O10:P10"/>
    <mergeCell ref="Q10:S10"/>
    <mergeCell ref="C10:D10"/>
    <mergeCell ref="E10:F10"/>
    <mergeCell ref="G10:H10"/>
    <mergeCell ref="I10:J10"/>
    <mergeCell ref="K10:L10"/>
  </mergeCells>
  <hyperlinks>
    <hyperlink ref="Q6" location="Índice!A1" display="Índice" xr:uid="{00000000-0004-0000-3400-000000000000}"/>
  </hyperlinks>
  <printOptions horizontalCentered="1"/>
  <pageMargins left="0" right="0" top="0" bottom="0" header="0" footer="0"/>
  <pageSetup paperSize="9" scale="62" orientation="landscape" r:id="rId1"/>
  <headerFooter alignWithMargins="0"/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707D-592E-4F81-8A9A-43D844C030EE}">
  <sheetPr>
    <pageSetUpPr fitToPage="1"/>
  </sheetPr>
  <dimension ref="A1:L61"/>
  <sheetViews>
    <sheetView showGridLines="0" zoomScale="90" zoomScaleNormal="90" workbookViewId="0">
      <selection activeCell="I6" sqref="I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1" width="10.7109375" style="7" customWidth="1"/>
    <col min="12" max="12" width="3.85546875" style="7" customWidth="1"/>
    <col min="13" max="16384" width="11.42578125" style="7"/>
  </cols>
  <sheetData>
    <row r="1" spans="1:12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180"/>
    </row>
    <row r="2" spans="1:12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180"/>
    </row>
    <row r="3" spans="1:12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2"/>
      <c r="E3" s="2"/>
      <c r="F3" s="2"/>
      <c r="G3" s="2"/>
      <c r="H3" s="2"/>
      <c r="I3" s="2"/>
      <c r="J3" s="2"/>
      <c r="K3" s="180"/>
    </row>
    <row r="4" spans="1:12" s="180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  <c r="J4" s="2"/>
    </row>
    <row r="5" spans="1:12" s="182" customFormat="1" ht="15" customHeight="1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2" s="182" customFormat="1" ht="15" customHeight="1" x14ac:dyDescent="0.25">
      <c r="A6" s="181"/>
      <c r="B6" s="185" t="str">
        <f>Índice!C8</f>
        <v xml:space="preserve">Estadísticas de la enseñanza de lenguas extranjeras </v>
      </c>
      <c r="C6" s="186"/>
      <c r="D6" s="186"/>
      <c r="E6" s="186"/>
      <c r="F6" s="186"/>
      <c r="G6" s="186"/>
      <c r="H6" s="186"/>
      <c r="I6" s="188" t="s">
        <v>12</v>
      </c>
      <c r="J6" s="187"/>
      <c r="K6" s="188"/>
    </row>
    <row r="7" spans="1:12" s="182" customFormat="1" ht="14.25" x14ac:dyDescent="0.25">
      <c r="A7" s="181"/>
      <c r="B7" s="189" t="str">
        <f>Índice!C9</f>
        <v>Curso 2024/2025</v>
      </c>
      <c r="C7" s="186"/>
      <c r="D7" s="186"/>
      <c r="E7" s="186"/>
      <c r="F7" s="186"/>
      <c r="G7" s="186"/>
      <c r="H7" s="186"/>
      <c r="I7" s="187"/>
      <c r="J7" s="187"/>
      <c r="K7" s="187"/>
    </row>
    <row r="8" spans="1:12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</row>
    <row r="9" spans="1:12" s="184" customFormat="1" ht="35.25" customHeight="1" thickBot="1" x14ac:dyDescent="0.25">
      <c r="A9" s="183"/>
      <c r="B9" s="433" t="s">
        <v>509</v>
      </c>
      <c r="C9" s="433"/>
      <c r="D9" s="433"/>
      <c r="E9" s="433"/>
      <c r="F9" s="433"/>
      <c r="G9" s="433"/>
      <c r="H9" s="433"/>
      <c r="I9" s="433"/>
      <c r="J9" s="433"/>
      <c r="K9" s="433"/>
    </row>
    <row r="10" spans="1:12" s="184" customFormat="1" ht="24.95" customHeight="1" x14ac:dyDescent="0.2">
      <c r="A10" s="183"/>
      <c r="B10" s="298"/>
      <c r="C10" s="434" t="s">
        <v>15</v>
      </c>
      <c r="D10" s="434"/>
      <c r="E10" s="434" t="s">
        <v>13</v>
      </c>
      <c r="F10" s="434"/>
      <c r="G10" s="434" t="s">
        <v>14</v>
      </c>
      <c r="H10" s="434"/>
      <c r="I10" s="434" t="s">
        <v>35</v>
      </c>
      <c r="J10" s="434"/>
      <c r="K10" s="434"/>
    </row>
    <row r="11" spans="1:12" s="182" customFormat="1" ht="17.25" customHeight="1" thickBot="1" x14ac:dyDescent="0.3">
      <c r="A11" s="181"/>
      <c r="B11" s="143"/>
      <c r="C11" s="241" t="s">
        <v>28</v>
      </c>
      <c r="D11" s="241" t="s">
        <v>29</v>
      </c>
      <c r="E11" s="241" t="s">
        <v>28</v>
      </c>
      <c r="F11" s="241" t="s">
        <v>29</v>
      </c>
      <c r="G11" s="241" t="s">
        <v>28</v>
      </c>
      <c r="H11" s="241" t="s">
        <v>29</v>
      </c>
      <c r="I11" s="299" t="s">
        <v>28</v>
      </c>
      <c r="J11" s="299" t="s">
        <v>29</v>
      </c>
      <c r="K11" s="299" t="s">
        <v>1</v>
      </c>
    </row>
    <row r="12" spans="1:12" s="182" customFormat="1" ht="15" customHeight="1" x14ac:dyDescent="0.25">
      <c r="A12" s="181"/>
      <c r="B12" s="32" t="s">
        <v>10</v>
      </c>
      <c r="C12" s="186"/>
      <c r="D12" s="186"/>
      <c r="E12" s="194"/>
      <c r="F12" s="194"/>
      <c r="G12" s="194"/>
      <c r="H12" s="194"/>
      <c r="I12" s="194"/>
      <c r="J12" s="194"/>
      <c r="K12" s="194"/>
    </row>
    <row r="13" spans="1:12" s="182" customFormat="1" ht="15" customHeight="1" x14ac:dyDescent="0.25">
      <c r="A13" s="181"/>
      <c r="B13" s="27" t="s">
        <v>0</v>
      </c>
      <c r="C13" s="196"/>
      <c r="D13" s="196"/>
      <c r="E13" s="196"/>
      <c r="F13" s="196"/>
      <c r="G13" s="196"/>
      <c r="H13" s="196"/>
      <c r="I13" s="198"/>
      <c r="J13" s="198"/>
      <c r="K13" s="198"/>
      <c r="L13" s="201"/>
    </row>
    <row r="14" spans="1:12" s="182" customFormat="1" ht="15" customHeight="1" x14ac:dyDescent="0.25">
      <c r="A14" s="181"/>
      <c r="B14" s="27" t="s">
        <v>11</v>
      </c>
      <c r="C14" s="196"/>
      <c r="D14" s="196"/>
      <c r="E14" s="196"/>
      <c r="F14" s="196"/>
      <c r="G14" s="196"/>
      <c r="H14" s="196"/>
      <c r="I14" s="198"/>
      <c r="J14" s="198"/>
      <c r="K14" s="198"/>
    </row>
    <row r="15" spans="1:12" s="182" customFormat="1" ht="15" customHeight="1" x14ac:dyDescent="0.25">
      <c r="A15" s="181"/>
      <c r="B15" s="27" t="s">
        <v>33</v>
      </c>
      <c r="C15" s="196"/>
      <c r="D15" s="196"/>
      <c r="E15" s="196"/>
      <c r="F15" s="196"/>
      <c r="G15" s="196"/>
      <c r="H15" s="196"/>
      <c r="I15" s="198"/>
      <c r="J15" s="198"/>
      <c r="K15" s="198"/>
    </row>
    <row r="16" spans="1:12" s="182" customFormat="1" ht="15" customHeight="1" x14ac:dyDescent="0.25">
      <c r="A16" s="181"/>
      <c r="B16" s="30" t="s">
        <v>1</v>
      </c>
      <c r="C16" s="197"/>
      <c r="D16" s="197"/>
      <c r="E16" s="197"/>
      <c r="F16" s="197"/>
      <c r="G16" s="197"/>
      <c r="H16" s="197"/>
      <c r="I16" s="197"/>
      <c r="J16" s="197"/>
      <c r="K16" s="197"/>
    </row>
    <row r="17" spans="1:11" s="182" customFormat="1" ht="15" customHeight="1" x14ac:dyDescent="0.25">
      <c r="A17" s="181"/>
      <c r="B17" s="32" t="s">
        <v>2</v>
      </c>
      <c r="C17" s="196"/>
      <c r="D17" s="196"/>
      <c r="E17" s="196"/>
      <c r="F17" s="196"/>
      <c r="G17" s="196"/>
      <c r="H17" s="196"/>
      <c r="I17" s="198"/>
      <c r="J17" s="198"/>
      <c r="K17" s="198"/>
    </row>
    <row r="18" spans="1:11" s="182" customFormat="1" ht="15" customHeight="1" x14ac:dyDescent="0.25">
      <c r="A18" s="181"/>
      <c r="B18" s="27" t="s">
        <v>0</v>
      </c>
      <c r="C18" s="196"/>
      <c r="D18" s="196"/>
      <c r="E18" s="196"/>
      <c r="F18" s="196"/>
      <c r="G18" s="196"/>
      <c r="H18" s="196"/>
      <c r="I18" s="198"/>
      <c r="J18" s="198"/>
      <c r="K18" s="198"/>
    </row>
    <row r="19" spans="1:11" s="182" customFormat="1" ht="15" customHeight="1" x14ac:dyDescent="0.25">
      <c r="A19" s="181"/>
      <c r="B19" s="27" t="s">
        <v>11</v>
      </c>
      <c r="C19" s="196"/>
      <c r="D19" s="196"/>
      <c r="E19" s="196"/>
      <c r="F19" s="196"/>
      <c r="G19" s="196"/>
      <c r="H19" s="196"/>
      <c r="I19" s="198"/>
      <c r="J19" s="198"/>
      <c r="K19" s="198"/>
    </row>
    <row r="20" spans="1:11" s="182" customFormat="1" ht="15" customHeight="1" x14ac:dyDescent="0.25">
      <c r="A20" s="181"/>
      <c r="B20" s="27" t="s">
        <v>33</v>
      </c>
      <c r="C20" s="196"/>
      <c r="D20" s="196"/>
      <c r="E20" s="196"/>
      <c r="F20" s="196"/>
      <c r="G20" s="196"/>
      <c r="H20" s="196"/>
      <c r="I20" s="198"/>
      <c r="J20" s="198"/>
      <c r="K20" s="198"/>
    </row>
    <row r="21" spans="1:11" s="182" customFormat="1" ht="15" customHeight="1" x14ac:dyDescent="0.25">
      <c r="A21" s="181"/>
      <c r="B21" s="30" t="s">
        <v>1</v>
      </c>
      <c r="C21" s="197"/>
      <c r="D21" s="197"/>
      <c r="E21" s="197"/>
      <c r="F21" s="197"/>
      <c r="G21" s="197"/>
      <c r="H21" s="197"/>
      <c r="I21" s="197"/>
      <c r="J21" s="197"/>
      <c r="K21" s="197"/>
    </row>
    <row r="22" spans="1:11" s="182" customFormat="1" ht="15" customHeight="1" x14ac:dyDescent="0.25">
      <c r="A22" s="181"/>
      <c r="B22" s="32" t="s">
        <v>3</v>
      </c>
      <c r="C22" s="196"/>
      <c r="D22" s="196"/>
      <c r="E22" s="196"/>
      <c r="F22" s="196"/>
      <c r="G22" s="196"/>
      <c r="H22" s="196"/>
      <c r="I22" s="198"/>
      <c r="J22" s="198"/>
      <c r="K22" s="198"/>
    </row>
    <row r="23" spans="1:11" s="182" customFormat="1" ht="15" customHeight="1" x14ac:dyDescent="0.25">
      <c r="A23" s="181"/>
      <c r="B23" s="27" t="s">
        <v>0</v>
      </c>
      <c r="C23" s="196">
        <v>29</v>
      </c>
      <c r="D23" s="196">
        <v>22</v>
      </c>
      <c r="E23" s="196"/>
      <c r="F23" s="196"/>
      <c r="G23" s="196"/>
      <c r="H23" s="196"/>
      <c r="I23" s="196">
        <v>29</v>
      </c>
      <c r="J23" s="196">
        <v>22</v>
      </c>
      <c r="K23" s="198">
        <v>51</v>
      </c>
    </row>
    <row r="24" spans="1:11" s="182" customFormat="1" ht="15" customHeight="1" x14ac:dyDescent="0.25">
      <c r="A24" s="181"/>
      <c r="B24" s="27" t="s">
        <v>11</v>
      </c>
      <c r="C24" s="196"/>
      <c r="D24" s="196"/>
      <c r="E24" s="196"/>
      <c r="F24" s="196"/>
      <c r="G24" s="196"/>
      <c r="H24" s="196"/>
      <c r="I24" s="196"/>
      <c r="J24" s="196"/>
      <c r="K24" s="198"/>
    </row>
    <row r="25" spans="1:11" s="182" customFormat="1" ht="15" customHeight="1" x14ac:dyDescent="0.25">
      <c r="A25" s="181"/>
      <c r="B25" s="27" t="s">
        <v>33</v>
      </c>
      <c r="C25" s="196"/>
      <c r="D25" s="196"/>
      <c r="E25" s="196"/>
      <c r="F25" s="196"/>
      <c r="G25" s="196"/>
      <c r="H25" s="196"/>
      <c r="I25" s="196"/>
      <c r="J25" s="196"/>
      <c r="K25" s="198"/>
    </row>
    <row r="26" spans="1:11" s="182" customFormat="1" ht="15" customHeight="1" x14ac:dyDescent="0.25">
      <c r="A26" s="181"/>
      <c r="B26" s="30" t="s">
        <v>1</v>
      </c>
      <c r="C26" s="197">
        <v>29</v>
      </c>
      <c r="D26" s="197">
        <v>22</v>
      </c>
      <c r="E26" s="197"/>
      <c r="F26" s="197"/>
      <c r="G26" s="197"/>
      <c r="H26" s="197"/>
      <c r="I26" s="197">
        <v>29</v>
      </c>
      <c r="J26" s="197">
        <v>22</v>
      </c>
      <c r="K26" s="197">
        <v>51</v>
      </c>
    </row>
    <row r="27" spans="1:11" s="182" customFormat="1" ht="15" customHeight="1" x14ac:dyDescent="0.25">
      <c r="A27" s="181"/>
      <c r="B27" s="32" t="s">
        <v>5</v>
      </c>
      <c r="C27" s="196"/>
      <c r="D27" s="196"/>
      <c r="E27" s="196"/>
      <c r="F27" s="196"/>
      <c r="G27" s="196"/>
      <c r="H27" s="196"/>
      <c r="I27" s="198"/>
      <c r="J27" s="198"/>
      <c r="K27" s="198"/>
    </row>
    <row r="28" spans="1:11" s="182" customFormat="1" ht="15" customHeight="1" x14ac:dyDescent="0.25">
      <c r="A28" s="181"/>
      <c r="B28" s="27" t="s">
        <v>0</v>
      </c>
      <c r="C28" s="196"/>
      <c r="D28" s="196"/>
      <c r="E28" s="196"/>
      <c r="F28" s="196"/>
      <c r="G28" s="196"/>
      <c r="H28" s="196"/>
      <c r="I28" s="198"/>
      <c r="J28" s="198"/>
      <c r="K28" s="198"/>
    </row>
    <row r="29" spans="1:11" s="182" customFormat="1" ht="15" customHeight="1" x14ac:dyDescent="0.25">
      <c r="A29" s="181"/>
      <c r="B29" s="27" t="s">
        <v>11</v>
      </c>
      <c r="C29" s="196"/>
      <c r="D29" s="196"/>
      <c r="E29" s="196"/>
      <c r="F29" s="196"/>
      <c r="G29" s="196"/>
      <c r="H29" s="196"/>
      <c r="I29" s="198"/>
      <c r="J29" s="198"/>
      <c r="K29" s="198"/>
    </row>
    <row r="30" spans="1:11" s="182" customFormat="1" ht="15" customHeight="1" x14ac:dyDescent="0.25">
      <c r="A30" s="181"/>
      <c r="B30" s="27" t="s">
        <v>33</v>
      </c>
      <c r="C30" s="196"/>
      <c r="D30" s="196"/>
      <c r="E30" s="196"/>
      <c r="F30" s="196"/>
      <c r="G30" s="196"/>
      <c r="H30" s="196"/>
      <c r="I30" s="198"/>
      <c r="J30" s="198"/>
      <c r="K30" s="198"/>
    </row>
    <row r="31" spans="1:11" s="182" customFormat="1" ht="15" customHeight="1" x14ac:dyDescent="0.25">
      <c r="A31" s="181"/>
      <c r="B31" s="30" t="s">
        <v>1</v>
      </c>
      <c r="C31" s="197"/>
      <c r="D31" s="197"/>
      <c r="E31" s="197"/>
      <c r="F31" s="197"/>
      <c r="G31" s="197"/>
      <c r="H31" s="197"/>
      <c r="I31" s="197"/>
      <c r="J31" s="197"/>
      <c r="K31" s="197"/>
    </row>
    <row r="32" spans="1:11" s="182" customFormat="1" ht="15" customHeight="1" x14ac:dyDescent="0.25">
      <c r="A32" s="181"/>
      <c r="B32" s="32" t="s">
        <v>4</v>
      </c>
      <c r="C32" s="196"/>
      <c r="D32" s="196"/>
      <c r="E32" s="196"/>
      <c r="F32" s="196"/>
      <c r="G32" s="196"/>
      <c r="H32" s="196"/>
      <c r="I32" s="198"/>
      <c r="J32" s="198"/>
      <c r="K32" s="198"/>
    </row>
    <row r="33" spans="1:11" s="182" customFormat="1" ht="15" customHeight="1" x14ac:dyDescent="0.25">
      <c r="A33" s="181"/>
      <c r="B33" s="27" t="s">
        <v>0</v>
      </c>
      <c r="C33" s="196"/>
      <c r="D33" s="196"/>
      <c r="E33" s="196"/>
      <c r="F33" s="196"/>
      <c r="G33" s="196"/>
      <c r="H33" s="196"/>
      <c r="I33" s="198"/>
      <c r="J33" s="198"/>
      <c r="K33" s="198"/>
    </row>
    <row r="34" spans="1:11" s="182" customFormat="1" ht="15" customHeight="1" x14ac:dyDescent="0.25">
      <c r="A34" s="181"/>
      <c r="B34" s="27" t="s">
        <v>11</v>
      </c>
      <c r="C34" s="196"/>
      <c r="D34" s="196"/>
      <c r="E34" s="196"/>
      <c r="F34" s="196"/>
      <c r="G34" s="196"/>
      <c r="H34" s="196"/>
      <c r="I34" s="198"/>
      <c r="J34" s="198"/>
      <c r="K34" s="198"/>
    </row>
    <row r="35" spans="1:11" s="182" customFormat="1" ht="15" customHeight="1" x14ac:dyDescent="0.25">
      <c r="A35" s="181"/>
      <c r="B35" s="27" t="s">
        <v>33</v>
      </c>
      <c r="C35" s="196"/>
      <c r="D35" s="196"/>
      <c r="E35" s="196"/>
      <c r="F35" s="196"/>
      <c r="G35" s="196"/>
      <c r="H35" s="196"/>
      <c r="I35" s="198"/>
      <c r="J35" s="198"/>
      <c r="K35" s="198"/>
    </row>
    <row r="36" spans="1:11" s="182" customFormat="1" ht="15" customHeight="1" x14ac:dyDescent="0.25">
      <c r="A36" s="181"/>
      <c r="B36" s="30" t="s">
        <v>1</v>
      </c>
      <c r="C36" s="197"/>
      <c r="D36" s="197"/>
      <c r="E36" s="197"/>
      <c r="F36" s="197"/>
      <c r="G36" s="197"/>
      <c r="H36" s="197"/>
      <c r="I36" s="197"/>
      <c r="J36" s="197"/>
      <c r="K36" s="197"/>
    </row>
    <row r="37" spans="1:11" s="182" customFormat="1" ht="15" customHeight="1" x14ac:dyDescent="0.25">
      <c r="A37" s="181"/>
      <c r="B37" s="32" t="s">
        <v>6</v>
      </c>
      <c r="C37" s="196"/>
      <c r="D37" s="196"/>
      <c r="E37" s="196"/>
      <c r="F37" s="196"/>
      <c r="G37" s="196"/>
      <c r="H37" s="196"/>
      <c r="I37" s="198"/>
      <c r="J37" s="198"/>
      <c r="K37" s="198"/>
    </row>
    <row r="38" spans="1:11" s="182" customFormat="1" ht="15" customHeight="1" x14ac:dyDescent="0.25">
      <c r="A38" s="181"/>
      <c r="B38" s="27" t="s">
        <v>0</v>
      </c>
      <c r="C38" s="196"/>
      <c r="D38" s="196"/>
      <c r="E38" s="196"/>
      <c r="F38" s="196"/>
      <c r="G38" s="196"/>
      <c r="H38" s="196"/>
      <c r="I38" s="198"/>
      <c r="J38" s="198"/>
      <c r="K38" s="198"/>
    </row>
    <row r="39" spans="1:11" s="182" customFormat="1" ht="15" customHeight="1" x14ac:dyDescent="0.25">
      <c r="A39" s="181"/>
      <c r="B39" s="27" t="s">
        <v>11</v>
      </c>
      <c r="C39" s="196"/>
      <c r="D39" s="196"/>
      <c r="E39" s="196"/>
      <c r="F39" s="196"/>
      <c r="G39" s="196"/>
      <c r="H39" s="196"/>
      <c r="I39" s="198"/>
      <c r="J39" s="198"/>
      <c r="K39" s="198"/>
    </row>
    <row r="40" spans="1:11" s="182" customFormat="1" ht="15" customHeight="1" x14ac:dyDescent="0.25">
      <c r="A40" s="181"/>
      <c r="B40" s="27" t="s">
        <v>33</v>
      </c>
      <c r="C40" s="196"/>
      <c r="D40" s="196"/>
      <c r="E40" s="196"/>
      <c r="F40" s="196"/>
      <c r="G40" s="196"/>
      <c r="H40" s="196"/>
      <c r="I40" s="198"/>
      <c r="J40" s="198"/>
      <c r="K40" s="198"/>
    </row>
    <row r="41" spans="1:11" s="182" customFormat="1" ht="15" customHeight="1" x14ac:dyDescent="0.25">
      <c r="A41" s="181"/>
      <c r="B41" s="30" t="s">
        <v>1</v>
      </c>
      <c r="C41" s="197"/>
      <c r="D41" s="197"/>
      <c r="E41" s="197"/>
      <c r="F41" s="197"/>
      <c r="G41" s="197"/>
      <c r="H41" s="197"/>
      <c r="I41" s="197"/>
      <c r="J41" s="197"/>
      <c r="K41" s="197"/>
    </row>
    <row r="42" spans="1:11" s="182" customFormat="1" ht="15" customHeight="1" x14ac:dyDescent="0.25">
      <c r="A42" s="181"/>
      <c r="B42" s="32" t="s">
        <v>7</v>
      </c>
      <c r="C42" s="196"/>
      <c r="D42" s="196"/>
      <c r="E42" s="196"/>
      <c r="F42" s="196"/>
      <c r="G42" s="196"/>
      <c r="H42" s="196"/>
      <c r="I42" s="198"/>
      <c r="J42" s="198"/>
      <c r="K42" s="198"/>
    </row>
    <row r="43" spans="1:11" s="182" customFormat="1" ht="15" customHeight="1" x14ac:dyDescent="0.25">
      <c r="A43" s="181"/>
      <c r="B43" s="27" t="s">
        <v>0</v>
      </c>
      <c r="C43" s="196"/>
      <c r="D43" s="196"/>
      <c r="E43" s="196"/>
      <c r="F43" s="196"/>
      <c r="G43" s="196"/>
      <c r="H43" s="196"/>
      <c r="I43" s="198"/>
      <c r="J43" s="198"/>
      <c r="K43" s="198"/>
    </row>
    <row r="44" spans="1:11" s="182" customFormat="1" ht="15" customHeight="1" x14ac:dyDescent="0.25">
      <c r="A44" s="181"/>
      <c r="B44" s="27" t="s">
        <v>11</v>
      </c>
      <c r="C44" s="196"/>
      <c r="D44" s="196"/>
      <c r="E44" s="196"/>
      <c r="F44" s="196"/>
      <c r="G44" s="196"/>
      <c r="H44" s="196"/>
      <c r="I44" s="198"/>
      <c r="J44" s="198"/>
      <c r="K44" s="198"/>
    </row>
    <row r="45" spans="1:11" s="182" customFormat="1" ht="15" customHeight="1" x14ac:dyDescent="0.25">
      <c r="A45" s="181"/>
      <c r="B45" s="27" t="s">
        <v>33</v>
      </c>
      <c r="C45" s="196"/>
      <c r="D45" s="196"/>
      <c r="E45" s="196"/>
      <c r="F45" s="196"/>
      <c r="G45" s="196"/>
      <c r="H45" s="196"/>
      <c r="I45" s="198"/>
      <c r="J45" s="198"/>
      <c r="K45" s="198"/>
    </row>
    <row r="46" spans="1:11" s="182" customFormat="1" ht="15" customHeight="1" x14ac:dyDescent="0.25">
      <c r="A46" s="181"/>
      <c r="B46" s="30" t="s">
        <v>1</v>
      </c>
      <c r="C46" s="197"/>
      <c r="D46" s="197"/>
      <c r="E46" s="197"/>
      <c r="F46" s="197"/>
      <c r="G46" s="197"/>
      <c r="H46" s="197"/>
      <c r="I46" s="197"/>
      <c r="J46" s="197"/>
      <c r="K46" s="197"/>
    </row>
    <row r="47" spans="1:11" s="182" customFormat="1" ht="15" customHeight="1" x14ac:dyDescent="0.25">
      <c r="A47" s="181"/>
      <c r="B47" s="32" t="s">
        <v>9</v>
      </c>
      <c r="C47" s="196"/>
      <c r="D47" s="196"/>
      <c r="E47" s="196"/>
      <c r="F47" s="196"/>
      <c r="G47" s="196"/>
      <c r="H47" s="196"/>
      <c r="I47" s="198"/>
      <c r="J47" s="198"/>
      <c r="K47" s="198"/>
    </row>
    <row r="48" spans="1:11" s="182" customFormat="1" ht="15" customHeight="1" x14ac:dyDescent="0.25">
      <c r="A48" s="181"/>
      <c r="B48" s="27" t="s">
        <v>0</v>
      </c>
      <c r="C48" s="196"/>
      <c r="D48" s="196"/>
      <c r="E48" s="196"/>
      <c r="F48" s="196"/>
      <c r="G48" s="196"/>
      <c r="H48" s="196"/>
      <c r="I48" s="198"/>
      <c r="J48" s="198"/>
      <c r="K48" s="198"/>
    </row>
    <row r="49" spans="1:11" s="182" customFormat="1" ht="15" customHeight="1" x14ac:dyDescent="0.25">
      <c r="A49" s="181"/>
      <c r="B49" s="27" t="s">
        <v>11</v>
      </c>
      <c r="C49" s="196"/>
      <c r="D49" s="196"/>
      <c r="E49" s="196"/>
      <c r="F49" s="196"/>
      <c r="G49" s="196"/>
      <c r="H49" s="196"/>
      <c r="I49" s="198"/>
      <c r="J49" s="198"/>
      <c r="K49" s="198"/>
    </row>
    <row r="50" spans="1:11" s="182" customFormat="1" ht="15" customHeight="1" x14ac:dyDescent="0.25">
      <c r="A50" s="181"/>
      <c r="B50" s="27" t="s">
        <v>33</v>
      </c>
      <c r="C50" s="196"/>
      <c r="D50" s="196"/>
      <c r="E50" s="196"/>
      <c r="F50" s="196"/>
      <c r="G50" s="196"/>
      <c r="H50" s="196"/>
      <c r="I50" s="198"/>
      <c r="J50" s="198"/>
      <c r="K50" s="198"/>
    </row>
    <row r="51" spans="1:11" s="182" customFormat="1" ht="15" customHeight="1" x14ac:dyDescent="0.25">
      <c r="A51" s="181"/>
      <c r="B51" s="30" t="s">
        <v>1</v>
      </c>
      <c r="C51" s="197"/>
      <c r="D51" s="197"/>
      <c r="E51" s="197"/>
      <c r="F51" s="197"/>
      <c r="G51" s="197"/>
      <c r="H51" s="197"/>
      <c r="I51" s="197"/>
      <c r="J51" s="197"/>
      <c r="K51" s="197"/>
    </row>
    <row r="52" spans="1:11" s="182" customFormat="1" ht="15" customHeight="1" x14ac:dyDescent="0.25">
      <c r="A52" s="181"/>
      <c r="B52" s="32" t="s">
        <v>8</v>
      </c>
      <c r="C52" s="196"/>
      <c r="D52" s="196"/>
      <c r="E52" s="196"/>
      <c r="F52" s="196"/>
      <c r="G52" s="196"/>
      <c r="H52" s="196"/>
      <c r="I52" s="196"/>
      <c r="J52" s="196"/>
      <c r="K52" s="196"/>
    </row>
    <row r="53" spans="1:11" s="182" customFormat="1" ht="15" customHeight="1" x14ac:dyDescent="0.25">
      <c r="A53" s="181"/>
      <c r="B53" s="27" t="s">
        <v>0</v>
      </c>
      <c r="C53" s="198">
        <v>29</v>
      </c>
      <c r="D53" s="198">
        <v>22</v>
      </c>
      <c r="E53" s="198"/>
      <c r="F53" s="198"/>
      <c r="G53" s="198"/>
      <c r="H53" s="198"/>
      <c r="I53" s="198">
        <v>29</v>
      </c>
      <c r="J53" s="198">
        <v>22</v>
      </c>
      <c r="K53" s="198">
        <v>51</v>
      </c>
    </row>
    <row r="54" spans="1:11" s="182" customFormat="1" ht="15" customHeight="1" x14ac:dyDescent="0.25">
      <c r="A54" s="181"/>
      <c r="B54" s="27" t="s">
        <v>11</v>
      </c>
      <c r="C54" s="198"/>
      <c r="D54" s="198"/>
      <c r="E54" s="198"/>
      <c r="F54" s="198"/>
      <c r="G54" s="198"/>
      <c r="H54" s="198"/>
      <c r="I54" s="198"/>
      <c r="J54" s="198"/>
      <c r="K54" s="198"/>
    </row>
    <row r="55" spans="1:11" s="182" customFormat="1" ht="15" customHeight="1" x14ac:dyDescent="0.25">
      <c r="A55" s="181"/>
      <c r="B55" s="27" t="s">
        <v>33</v>
      </c>
      <c r="C55" s="198"/>
      <c r="D55" s="198"/>
      <c r="E55" s="198"/>
      <c r="F55" s="198"/>
      <c r="G55" s="198"/>
      <c r="H55" s="198"/>
      <c r="I55" s="198"/>
      <c r="J55" s="198"/>
      <c r="K55" s="198"/>
    </row>
    <row r="56" spans="1:11" s="184" customFormat="1" ht="15" customHeight="1" thickBot="1" x14ac:dyDescent="0.25">
      <c r="A56" s="183"/>
      <c r="B56" s="33" t="s">
        <v>1</v>
      </c>
      <c r="C56" s="199">
        <v>29</v>
      </c>
      <c r="D56" s="199">
        <v>22</v>
      </c>
      <c r="E56" s="199"/>
      <c r="F56" s="199"/>
      <c r="G56" s="199"/>
      <c r="H56" s="199"/>
      <c r="I56" s="199">
        <v>29</v>
      </c>
      <c r="J56" s="199">
        <v>22</v>
      </c>
      <c r="K56" s="199">
        <v>51</v>
      </c>
    </row>
    <row r="57" spans="1:11" s="182" customFormat="1" ht="14.25" x14ac:dyDescent="0.25">
      <c r="A57" s="181"/>
      <c r="B57" s="186"/>
      <c r="C57" s="186"/>
      <c r="D57" s="186"/>
      <c r="E57" s="186"/>
      <c r="F57" s="186"/>
      <c r="G57" s="186"/>
      <c r="H57" s="186"/>
      <c r="I57" s="194"/>
      <c r="J57" s="194"/>
      <c r="K57" s="186"/>
    </row>
    <row r="58" spans="1:11" s="21" customFormat="1" ht="15" customHeight="1" x14ac:dyDescent="0.2">
      <c r="B58" s="402" t="s">
        <v>217</v>
      </c>
      <c r="C58" s="402"/>
      <c r="D58" s="402"/>
      <c r="E58" s="402"/>
      <c r="F58" s="318"/>
      <c r="G58" s="318"/>
      <c r="H58" s="318"/>
    </row>
    <row r="59" spans="1:11" s="182" customFormat="1" ht="14.25" x14ac:dyDescent="0.25">
      <c r="A59" s="181"/>
      <c r="B59" s="141"/>
      <c r="C59" s="186"/>
      <c r="D59" s="186"/>
      <c r="E59" s="186"/>
      <c r="F59" s="186"/>
      <c r="G59" s="186"/>
      <c r="H59" s="186"/>
      <c r="I59" s="186"/>
      <c r="J59" s="186"/>
      <c r="K59" s="186"/>
    </row>
    <row r="60" spans="1:11" s="182" customFormat="1" ht="14.25" x14ac:dyDescent="0.25">
      <c r="B60" s="187"/>
      <c r="C60" s="187"/>
      <c r="D60" s="187"/>
      <c r="E60" s="187"/>
      <c r="F60" s="187"/>
      <c r="G60" s="187"/>
      <c r="H60" s="187"/>
      <c r="I60" s="187"/>
      <c r="J60" s="187"/>
      <c r="K60" s="187"/>
    </row>
    <row r="61" spans="1:11" x14ac:dyDescent="0.25">
      <c r="B61" s="187"/>
      <c r="C61" s="187"/>
      <c r="D61" s="187"/>
      <c r="E61" s="187"/>
      <c r="F61" s="187"/>
      <c r="G61" s="187"/>
      <c r="H61" s="187"/>
      <c r="I61" s="187"/>
      <c r="J61" s="187"/>
      <c r="K61" s="187"/>
    </row>
  </sheetData>
  <mergeCells count="6">
    <mergeCell ref="B58:E58"/>
    <mergeCell ref="B9:K9"/>
    <mergeCell ref="C10:D10"/>
    <mergeCell ref="E10:F10"/>
    <mergeCell ref="G10:H10"/>
    <mergeCell ref="I10:K10"/>
  </mergeCells>
  <hyperlinks>
    <hyperlink ref="I6" location="Índice!A1" display="Índice" xr:uid="{EA184744-A581-4A6F-9091-420893EDF420}"/>
  </hyperlinks>
  <printOptions horizontalCentered="1"/>
  <pageMargins left="0" right="0" top="0" bottom="0" header="0" footer="0"/>
  <pageSetup paperSize="9" scale="80" orientation="portrait" r:id="rId1"/>
  <headerFooter alignWithMargins="0"/>
  <drawing r:id="rId2"/>
  <legacyDrawingHF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7">
    <pageSetUpPr fitToPage="1"/>
  </sheetPr>
  <dimension ref="A1:L61"/>
  <sheetViews>
    <sheetView showGridLines="0" zoomScale="90" zoomScaleNormal="90" workbookViewId="0">
      <selection activeCell="I6" sqref="I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1" width="10.7109375" style="7" customWidth="1"/>
    <col min="12" max="12" width="3.85546875" style="7" customWidth="1"/>
    <col min="13" max="16384" width="11.42578125" style="7"/>
  </cols>
  <sheetData>
    <row r="1" spans="1:12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180"/>
    </row>
    <row r="2" spans="1:12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180"/>
    </row>
    <row r="3" spans="1:12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2"/>
      <c r="E3" s="2"/>
      <c r="F3" s="2"/>
      <c r="G3" s="2"/>
      <c r="H3" s="2"/>
      <c r="I3" s="2"/>
      <c r="J3" s="2"/>
      <c r="K3" s="180"/>
    </row>
    <row r="4" spans="1:12" s="180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  <c r="J4" s="2"/>
    </row>
    <row r="5" spans="1:12" s="182" customFormat="1" ht="15" customHeight="1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2" s="182" customFormat="1" ht="15" customHeight="1" x14ac:dyDescent="0.25">
      <c r="A6" s="181"/>
      <c r="B6" s="185" t="str">
        <f>Índice!C8</f>
        <v xml:space="preserve">Estadísticas de la enseñanza de lenguas extranjeras </v>
      </c>
      <c r="C6" s="186"/>
      <c r="D6" s="186"/>
      <c r="E6" s="186"/>
      <c r="F6" s="186"/>
      <c r="G6" s="186"/>
      <c r="H6" s="186"/>
      <c r="I6" s="188" t="s">
        <v>12</v>
      </c>
      <c r="J6" s="187"/>
      <c r="K6" s="188"/>
    </row>
    <row r="7" spans="1:12" s="182" customFormat="1" ht="14.25" x14ac:dyDescent="0.25">
      <c r="A7" s="181"/>
      <c r="B7" s="189" t="str">
        <f>Índice!C9</f>
        <v>Curso 2024/2025</v>
      </c>
      <c r="C7" s="186"/>
      <c r="D7" s="186"/>
      <c r="E7" s="186"/>
      <c r="F7" s="186"/>
      <c r="G7" s="186"/>
      <c r="H7" s="186"/>
      <c r="I7" s="187"/>
      <c r="J7" s="187"/>
      <c r="K7" s="187"/>
    </row>
    <row r="8" spans="1:12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</row>
    <row r="9" spans="1:12" s="184" customFormat="1" ht="35.25" customHeight="1" thickBot="1" x14ac:dyDescent="0.25">
      <c r="A9" s="183"/>
      <c r="B9" s="433" t="s">
        <v>508</v>
      </c>
      <c r="C9" s="433"/>
      <c r="D9" s="433"/>
      <c r="E9" s="433"/>
      <c r="F9" s="433"/>
      <c r="G9" s="433"/>
      <c r="H9" s="433"/>
      <c r="I9" s="433"/>
      <c r="J9" s="433"/>
      <c r="K9" s="433"/>
    </row>
    <row r="10" spans="1:12" s="184" customFormat="1" ht="24.95" customHeight="1" x14ac:dyDescent="0.2">
      <c r="A10" s="183"/>
      <c r="B10" s="298"/>
      <c r="C10" s="434" t="s">
        <v>15</v>
      </c>
      <c r="D10" s="434"/>
      <c r="E10" s="434" t="s">
        <v>13</v>
      </c>
      <c r="F10" s="434"/>
      <c r="G10" s="434" t="s">
        <v>14</v>
      </c>
      <c r="H10" s="434"/>
      <c r="I10" s="434" t="s">
        <v>35</v>
      </c>
      <c r="J10" s="434"/>
      <c r="K10" s="434"/>
    </row>
    <row r="11" spans="1:12" s="182" customFormat="1" ht="17.25" customHeight="1" thickBot="1" x14ac:dyDescent="0.3">
      <c r="A11" s="181"/>
      <c r="B11" s="143"/>
      <c r="C11" s="241" t="s">
        <v>28</v>
      </c>
      <c r="D11" s="241" t="s">
        <v>29</v>
      </c>
      <c r="E11" s="241" t="s">
        <v>28</v>
      </c>
      <c r="F11" s="241" t="s">
        <v>29</v>
      </c>
      <c r="G11" s="241" t="s">
        <v>28</v>
      </c>
      <c r="H11" s="241" t="s">
        <v>29</v>
      </c>
      <c r="I11" s="299" t="s">
        <v>28</v>
      </c>
      <c r="J11" s="299" t="s">
        <v>29</v>
      </c>
      <c r="K11" s="299" t="s">
        <v>1</v>
      </c>
    </row>
    <row r="12" spans="1:12" s="182" customFormat="1" ht="15" customHeight="1" x14ac:dyDescent="0.25">
      <c r="A12" s="181"/>
      <c r="B12" s="32" t="s">
        <v>10</v>
      </c>
      <c r="C12" s="186"/>
      <c r="D12" s="186"/>
      <c r="E12" s="194"/>
      <c r="F12" s="194"/>
      <c r="G12" s="194"/>
      <c r="H12" s="194"/>
      <c r="I12" s="194"/>
      <c r="J12" s="194"/>
      <c r="K12" s="194"/>
    </row>
    <row r="13" spans="1:12" s="182" customFormat="1" ht="15" customHeight="1" x14ac:dyDescent="0.25">
      <c r="A13" s="181"/>
      <c r="B13" s="27" t="s">
        <v>0</v>
      </c>
      <c r="C13" s="196"/>
      <c r="D13" s="196"/>
      <c r="E13" s="196"/>
      <c r="F13" s="196"/>
      <c r="G13" s="196"/>
      <c r="H13" s="196"/>
      <c r="I13" s="198"/>
      <c r="J13" s="198"/>
      <c r="K13" s="198"/>
      <c r="L13" s="201"/>
    </row>
    <row r="14" spans="1:12" s="182" customFormat="1" ht="15" customHeight="1" x14ac:dyDescent="0.25">
      <c r="A14" s="181"/>
      <c r="B14" s="27" t="s">
        <v>11</v>
      </c>
      <c r="C14" s="196"/>
      <c r="D14" s="196"/>
      <c r="E14" s="196"/>
      <c r="F14" s="196"/>
      <c r="G14" s="196"/>
      <c r="H14" s="196"/>
      <c r="I14" s="198"/>
      <c r="J14" s="198"/>
      <c r="K14" s="198"/>
    </row>
    <row r="15" spans="1:12" s="182" customFormat="1" ht="15" customHeight="1" x14ac:dyDescent="0.25">
      <c r="A15" s="181"/>
      <c r="B15" s="27" t="s">
        <v>33</v>
      </c>
      <c r="C15" s="196"/>
      <c r="D15" s="196"/>
      <c r="E15" s="196"/>
      <c r="F15" s="196"/>
      <c r="G15" s="196"/>
      <c r="H15" s="196"/>
      <c r="I15" s="198"/>
      <c r="J15" s="198"/>
      <c r="K15" s="198"/>
    </row>
    <row r="16" spans="1:12" s="182" customFormat="1" ht="15" customHeight="1" x14ac:dyDescent="0.25">
      <c r="A16" s="181"/>
      <c r="B16" s="30" t="s">
        <v>1</v>
      </c>
      <c r="C16" s="197"/>
      <c r="D16" s="197"/>
      <c r="E16" s="197"/>
      <c r="F16" s="197"/>
      <c r="G16" s="197"/>
      <c r="H16" s="197"/>
      <c r="I16" s="197"/>
      <c r="J16" s="197"/>
      <c r="K16" s="197"/>
    </row>
    <row r="17" spans="1:11" s="182" customFormat="1" ht="15" customHeight="1" x14ac:dyDescent="0.25">
      <c r="A17" s="181"/>
      <c r="B17" s="32" t="s">
        <v>2</v>
      </c>
      <c r="C17" s="196"/>
      <c r="D17" s="196"/>
      <c r="E17" s="196"/>
      <c r="F17" s="196"/>
      <c r="G17" s="196"/>
      <c r="H17" s="196"/>
      <c r="I17" s="198"/>
      <c r="J17" s="198"/>
      <c r="K17" s="198"/>
    </row>
    <row r="18" spans="1:11" s="182" customFormat="1" ht="15" customHeight="1" x14ac:dyDescent="0.25">
      <c r="A18" s="181"/>
      <c r="B18" s="27" t="s">
        <v>0</v>
      </c>
      <c r="C18" s="196"/>
      <c r="D18" s="196"/>
      <c r="E18" s="196"/>
      <c r="F18" s="196"/>
      <c r="G18" s="196"/>
      <c r="H18" s="196"/>
      <c r="I18" s="198"/>
      <c r="J18" s="198"/>
      <c r="K18" s="198"/>
    </row>
    <row r="19" spans="1:11" s="182" customFormat="1" ht="15" customHeight="1" x14ac:dyDescent="0.25">
      <c r="A19" s="181"/>
      <c r="B19" s="27" t="s">
        <v>11</v>
      </c>
      <c r="C19" s="196"/>
      <c r="D19" s="196"/>
      <c r="E19" s="196"/>
      <c r="F19" s="196"/>
      <c r="G19" s="196"/>
      <c r="H19" s="196"/>
      <c r="I19" s="198"/>
      <c r="J19" s="198"/>
      <c r="K19" s="198"/>
    </row>
    <row r="20" spans="1:11" s="182" customFormat="1" ht="15" customHeight="1" x14ac:dyDescent="0.25">
      <c r="A20" s="181"/>
      <c r="B20" s="27" t="s">
        <v>33</v>
      </c>
      <c r="C20" s="196"/>
      <c r="D20" s="196"/>
      <c r="E20" s="196"/>
      <c r="F20" s="196"/>
      <c r="G20" s="196"/>
      <c r="H20" s="196"/>
      <c r="I20" s="198"/>
      <c r="J20" s="198"/>
      <c r="K20" s="198"/>
    </row>
    <row r="21" spans="1:11" s="182" customFormat="1" ht="15" customHeight="1" x14ac:dyDescent="0.25">
      <c r="A21" s="181"/>
      <c r="B21" s="30" t="s">
        <v>1</v>
      </c>
      <c r="C21" s="197"/>
      <c r="D21" s="197"/>
      <c r="E21" s="197"/>
      <c r="F21" s="197"/>
      <c r="G21" s="197"/>
      <c r="H21" s="197"/>
      <c r="I21" s="197"/>
      <c r="J21" s="197"/>
      <c r="K21" s="197"/>
    </row>
    <row r="22" spans="1:11" s="182" customFormat="1" ht="15" customHeight="1" x14ac:dyDescent="0.25">
      <c r="A22" s="181"/>
      <c r="B22" s="32" t="s">
        <v>3</v>
      </c>
      <c r="C22" s="196"/>
      <c r="D22" s="196"/>
      <c r="E22" s="196"/>
      <c r="F22" s="196"/>
      <c r="G22" s="196"/>
      <c r="H22" s="196"/>
      <c r="I22" s="198"/>
      <c r="J22" s="198"/>
      <c r="K22" s="198"/>
    </row>
    <row r="23" spans="1:11" s="182" customFormat="1" ht="15" customHeight="1" x14ac:dyDescent="0.25">
      <c r="A23" s="181"/>
      <c r="B23" s="27" t="s">
        <v>0</v>
      </c>
      <c r="C23" s="196"/>
      <c r="D23" s="196"/>
      <c r="E23" s="196"/>
      <c r="F23" s="196"/>
      <c r="G23" s="196"/>
      <c r="H23" s="196"/>
      <c r="I23" s="198"/>
      <c r="J23" s="198"/>
      <c r="K23" s="198"/>
    </row>
    <row r="24" spans="1:11" s="182" customFormat="1" ht="15" customHeight="1" x14ac:dyDescent="0.25">
      <c r="A24" s="181"/>
      <c r="B24" s="27" t="s">
        <v>11</v>
      </c>
      <c r="C24" s="196"/>
      <c r="D24" s="196"/>
      <c r="E24" s="196"/>
      <c r="F24" s="196"/>
      <c r="G24" s="196"/>
      <c r="H24" s="196"/>
      <c r="I24" s="198"/>
      <c r="J24" s="198"/>
      <c r="K24" s="198"/>
    </row>
    <row r="25" spans="1:11" s="182" customFormat="1" ht="15" customHeight="1" x14ac:dyDescent="0.25">
      <c r="A25" s="181"/>
      <c r="B25" s="27" t="s">
        <v>33</v>
      </c>
      <c r="C25" s="196"/>
      <c r="D25" s="196"/>
      <c r="E25" s="196"/>
      <c r="F25" s="196"/>
      <c r="G25" s="196"/>
      <c r="H25" s="196"/>
      <c r="I25" s="198"/>
      <c r="J25" s="198"/>
      <c r="K25" s="198"/>
    </row>
    <row r="26" spans="1:11" s="182" customFormat="1" ht="15" customHeight="1" x14ac:dyDescent="0.25">
      <c r="A26" s="181"/>
      <c r="B26" s="30" t="s">
        <v>1</v>
      </c>
      <c r="C26" s="197"/>
      <c r="D26" s="197"/>
      <c r="E26" s="197"/>
      <c r="F26" s="197"/>
      <c r="G26" s="197"/>
      <c r="H26" s="197"/>
      <c r="I26" s="197"/>
      <c r="J26" s="197"/>
      <c r="K26" s="197"/>
    </row>
    <row r="27" spans="1:11" s="182" customFormat="1" ht="15" customHeight="1" x14ac:dyDescent="0.25">
      <c r="A27" s="181"/>
      <c r="B27" s="32" t="s">
        <v>5</v>
      </c>
      <c r="C27" s="196"/>
      <c r="D27" s="196"/>
      <c r="E27" s="196"/>
      <c r="F27" s="196"/>
      <c r="G27" s="196"/>
      <c r="H27" s="196"/>
      <c r="I27" s="198"/>
      <c r="J27" s="198"/>
      <c r="K27" s="198"/>
    </row>
    <row r="28" spans="1:11" s="182" customFormat="1" ht="15" customHeight="1" x14ac:dyDescent="0.25">
      <c r="A28" s="181"/>
      <c r="B28" s="27" t="s">
        <v>0</v>
      </c>
      <c r="C28" s="196"/>
      <c r="D28" s="196"/>
      <c r="E28" s="196">
        <v>92</v>
      </c>
      <c r="F28" s="196">
        <v>97</v>
      </c>
      <c r="G28" s="196">
        <v>28</v>
      </c>
      <c r="H28" s="196">
        <v>32</v>
      </c>
      <c r="I28" s="198">
        <v>120</v>
      </c>
      <c r="J28" s="198">
        <v>129</v>
      </c>
      <c r="K28" s="198">
        <v>249</v>
      </c>
    </row>
    <row r="29" spans="1:11" s="182" customFormat="1" ht="15" customHeight="1" x14ac:dyDescent="0.25">
      <c r="A29" s="181"/>
      <c r="B29" s="27" t="s">
        <v>11</v>
      </c>
      <c r="C29" s="196"/>
      <c r="D29" s="196"/>
      <c r="E29" s="196"/>
      <c r="F29" s="196"/>
      <c r="G29" s="196"/>
      <c r="H29" s="196"/>
      <c r="I29" s="198"/>
      <c r="J29" s="198"/>
      <c r="K29" s="198"/>
    </row>
    <row r="30" spans="1:11" s="182" customFormat="1" ht="15" customHeight="1" x14ac:dyDescent="0.25">
      <c r="A30" s="181"/>
      <c r="B30" s="27" t="s">
        <v>33</v>
      </c>
      <c r="C30" s="196"/>
      <c r="D30" s="196"/>
      <c r="E30" s="196"/>
      <c r="F30" s="196"/>
      <c r="G30" s="196"/>
      <c r="H30" s="196"/>
      <c r="I30" s="198"/>
      <c r="J30" s="198"/>
      <c r="K30" s="198"/>
    </row>
    <row r="31" spans="1:11" s="182" customFormat="1" ht="15" customHeight="1" x14ac:dyDescent="0.25">
      <c r="A31" s="181"/>
      <c r="B31" s="30" t="s">
        <v>1</v>
      </c>
      <c r="C31" s="197"/>
      <c r="D31" s="197"/>
      <c r="E31" s="197">
        <v>92</v>
      </c>
      <c r="F31" s="197">
        <v>97</v>
      </c>
      <c r="G31" s="197">
        <v>28</v>
      </c>
      <c r="H31" s="197">
        <v>32</v>
      </c>
      <c r="I31" s="197">
        <v>120</v>
      </c>
      <c r="J31" s="197">
        <v>129</v>
      </c>
      <c r="K31" s="197">
        <v>249</v>
      </c>
    </row>
    <row r="32" spans="1:11" s="182" customFormat="1" ht="15" customHeight="1" x14ac:dyDescent="0.25">
      <c r="A32" s="181"/>
      <c r="B32" s="32" t="s">
        <v>4</v>
      </c>
      <c r="C32" s="196"/>
      <c r="D32" s="196"/>
      <c r="E32" s="196"/>
      <c r="F32" s="196"/>
      <c r="G32" s="196"/>
      <c r="H32" s="196"/>
      <c r="I32" s="198"/>
      <c r="J32" s="198"/>
      <c r="K32" s="198"/>
    </row>
    <row r="33" spans="1:11" s="182" customFormat="1" ht="15" customHeight="1" x14ac:dyDescent="0.25">
      <c r="A33" s="181"/>
      <c r="B33" s="27" t="s">
        <v>0</v>
      </c>
      <c r="C33" s="196"/>
      <c r="D33" s="196"/>
      <c r="E33" s="196"/>
      <c r="F33" s="196"/>
      <c r="G33" s="196"/>
      <c r="H33" s="196"/>
      <c r="I33" s="198"/>
      <c r="J33" s="198"/>
      <c r="K33" s="198"/>
    </row>
    <row r="34" spans="1:11" s="182" customFormat="1" ht="15" customHeight="1" x14ac:dyDescent="0.25">
      <c r="A34" s="181"/>
      <c r="B34" s="27" t="s">
        <v>11</v>
      </c>
      <c r="C34" s="196"/>
      <c r="D34" s="196"/>
      <c r="E34" s="196"/>
      <c r="F34" s="196"/>
      <c r="G34" s="196"/>
      <c r="H34" s="196"/>
      <c r="I34" s="198"/>
      <c r="J34" s="198"/>
      <c r="K34" s="198"/>
    </row>
    <row r="35" spans="1:11" s="182" customFormat="1" ht="15" customHeight="1" x14ac:dyDescent="0.25">
      <c r="A35" s="181"/>
      <c r="B35" s="27" t="s">
        <v>33</v>
      </c>
      <c r="C35" s="196"/>
      <c r="D35" s="196"/>
      <c r="E35" s="196"/>
      <c r="F35" s="196"/>
      <c r="G35" s="196"/>
      <c r="H35" s="196"/>
      <c r="I35" s="198"/>
      <c r="J35" s="198"/>
      <c r="K35" s="198"/>
    </row>
    <row r="36" spans="1:11" s="182" customFormat="1" ht="15" customHeight="1" x14ac:dyDescent="0.25">
      <c r="A36" s="181"/>
      <c r="B36" s="30" t="s">
        <v>1</v>
      </c>
      <c r="C36" s="197"/>
      <c r="D36" s="197"/>
      <c r="E36" s="197"/>
      <c r="F36" s="197"/>
      <c r="G36" s="197"/>
      <c r="H36" s="197"/>
      <c r="I36" s="197"/>
      <c r="J36" s="197"/>
      <c r="K36" s="197"/>
    </row>
    <row r="37" spans="1:11" s="182" customFormat="1" ht="15" customHeight="1" x14ac:dyDescent="0.25">
      <c r="A37" s="181"/>
      <c r="B37" s="32" t="s">
        <v>6</v>
      </c>
      <c r="C37" s="196"/>
      <c r="D37" s="196"/>
      <c r="E37" s="196"/>
      <c r="F37" s="196"/>
      <c r="G37" s="196"/>
      <c r="H37" s="196"/>
      <c r="I37" s="198"/>
      <c r="J37" s="198"/>
      <c r="K37" s="198"/>
    </row>
    <row r="38" spans="1:11" s="182" customFormat="1" ht="15" customHeight="1" x14ac:dyDescent="0.25">
      <c r="A38" s="181"/>
      <c r="B38" s="27" t="s">
        <v>0</v>
      </c>
      <c r="C38" s="196"/>
      <c r="D38" s="196"/>
      <c r="E38" s="196"/>
      <c r="F38" s="196"/>
      <c r="G38" s="196"/>
      <c r="H38" s="196"/>
      <c r="I38" s="198"/>
      <c r="J38" s="198"/>
      <c r="K38" s="198"/>
    </row>
    <row r="39" spans="1:11" s="182" customFormat="1" ht="15" customHeight="1" x14ac:dyDescent="0.25">
      <c r="A39" s="181"/>
      <c r="B39" s="27" t="s">
        <v>11</v>
      </c>
      <c r="C39" s="196"/>
      <c r="D39" s="196"/>
      <c r="E39" s="196"/>
      <c r="F39" s="196"/>
      <c r="G39" s="196"/>
      <c r="H39" s="196"/>
      <c r="I39" s="198"/>
      <c r="J39" s="198"/>
      <c r="K39" s="198"/>
    </row>
    <row r="40" spans="1:11" s="182" customFormat="1" ht="15" customHeight="1" x14ac:dyDescent="0.25">
      <c r="A40" s="181"/>
      <c r="B40" s="27" t="s">
        <v>33</v>
      </c>
      <c r="C40" s="196"/>
      <c r="D40" s="196"/>
      <c r="E40" s="196"/>
      <c r="F40" s="196"/>
      <c r="G40" s="196"/>
      <c r="H40" s="196"/>
      <c r="I40" s="198"/>
      <c r="J40" s="198"/>
      <c r="K40" s="198"/>
    </row>
    <row r="41" spans="1:11" s="182" customFormat="1" ht="15" customHeight="1" x14ac:dyDescent="0.25">
      <c r="A41" s="181"/>
      <c r="B41" s="30" t="s">
        <v>1</v>
      </c>
      <c r="C41" s="197"/>
      <c r="D41" s="197"/>
      <c r="E41" s="197"/>
      <c r="F41" s="197"/>
      <c r="G41" s="197"/>
      <c r="H41" s="197"/>
      <c r="I41" s="197"/>
      <c r="J41" s="197"/>
      <c r="K41" s="197"/>
    </row>
    <row r="42" spans="1:11" s="182" customFormat="1" ht="15" customHeight="1" x14ac:dyDescent="0.25">
      <c r="A42" s="181"/>
      <c r="B42" s="32" t="s">
        <v>7</v>
      </c>
      <c r="C42" s="196"/>
      <c r="D42" s="196"/>
      <c r="E42" s="196"/>
      <c r="F42" s="196"/>
      <c r="G42" s="196"/>
      <c r="H42" s="196"/>
      <c r="I42" s="198"/>
      <c r="J42" s="198"/>
      <c r="K42" s="198"/>
    </row>
    <row r="43" spans="1:11" s="182" customFormat="1" ht="15" customHeight="1" x14ac:dyDescent="0.25">
      <c r="A43" s="181"/>
      <c r="B43" s="27" t="s">
        <v>0</v>
      </c>
      <c r="C43" s="196"/>
      <c r="D43" s="196"/>
      <c r="E43" s="196"/>
      <c r="F43" s="196"/>
      <c r="G43" s="196"/>
      <c r="H43" s="196"/>
      <c r="I43" s="198"/>
      <c r="J43" s="198"/>
      <c r="K43" s="198"/>
    </row>
    <row r="44" spans="1:11" s="182" customFormat="1" ht="15" customHeight="1" x14ac:dyDescent="0.25">
      <c r="A44" s="181"/>
      <c r="B44" s="27" t="s">
        <v>11</v>
      </c>
      <c r="C44" s="196"/>
      <c r="D44" s="196"/>
      <c r="E44" s="196"/>
      <c r="F44" s="196"/>
      <c r="G44" s="196"/>
      <c r="H44" s="196"/>
      <c r="I44" s="198"/>
      <c r="J44" s="198"/>
      <c r="K44" s="198"/>
    </row>
    <row r="45" spans="1:11" s="182" customFormat="1" ht="15" customHeight="1" x14ac:dyDescent="0.25">
      <c r="A45" s="181"/>
      <c r="B45" s="27" t="s">
        <v>33</v>
      </c>
      <c r="C45" s="196"/>
      <c r="D45" s="196"/>
      <c r="E45" s="196"/>
      <c r="F45" s="196"/>
      <c r="G45" s="196"/>
      <c r="H45" s="196"/>
      <c r="I45" s="198"/>
      <c r="J45" s="198"/>
      <c r="K45" s="198"/>
    </row>
    <row r="46" spans="1:11" s="182" customFormat="1" ht="15" customHeight="1" x14ac:dyDescent="0.25">
      <c r="A46" s="181"/>
      <c r="B46" s="30" t="s">
        <v>1</v>
      </c>
      <c r="C46" s="197"/>
      <c r="D46" s="197"/>
      <c r="E46" s="197"/>
      <c r="F46" s="197"/>
      <c r="G46" s="197"/>
      <c r="H46" s="197"/>
      <c r="I46" s="197"/>
      <c r="J46" s="197"/>
      <c r="K46" s="197"/>
    </row>
    <row r="47" spans="1:11" s="182" customFormat="1" ht="15" customHeight="1" x14ac:dyDescent="0.25">
      <c r="A47" s="181"/>
      <c r="B47" s="32" t="s">
        <v>9</v>
      </c>
      <c r="C47" s="196"/>
      <c r="D47" s="196"/>
      <c r="E47" s="196"/>
      <c r="F47" s="196"/>
      <c r="G47" s="196"/>
      <c r="H47" s="196"/>
      <c r="I47" s="198"/>
      <c r="J47" s="198"/>
      <c r="K47" s="198"/>
    </row>
    <row r="48" spans="1:11" s="182" customFormat="1" ht="15" customHeight="1" x14ac:dyDescent="0.25">
      <c r="A48" s="181"/>
      <c r="B48" s="27" t="s">
        <v>0</v>
      </c>
      <c r="C48" s="196"/>
      <c r="D48" s="196"/>
      <c r="E48" s="196"/>
      <c r="F48" s="196"/>
      <c r="G48" s="196"/>
      <c r="H48" s="196"/>
      <c r="I48" s="198"/>
      <c r="J48" s="198"/>
      <c r="K48" s="198"/>
    </row>
    <row r="49" spans="1:11" s="182" customFormat="1" ht="15" customHeight="1" x14ac:dyDescent="0.25">
      <c r="A49" s="181"/>
      <c r="B49" s="27" t="s">
        <v>11</v>
      </c>
      <c r="C49" s="196"/>
      <c r="D49" s="196"/>
      <c r="E49" s="196"/>
      <c r="F49" s="196"/>
      <c r="G49" s="196"/>
      <c r="H49" s="196"/>
      <c r="I49" s="198"/>
      <c r="J49" s="198"/>
      <c r="K49" s="198"/>
    </row>
    <row r="50" spans="1:11" s="182" customFormat="1" ht="15" customHeight="1" x14ac:dyDescent="0.25">
      <c r="A50" s="181"/>
      <c r="B50" s="27" t="s">
        <v>33</v>
      </c>
      <c r="C50" s="196"/>
      <c r="D50" s="196"/>
      <c r="E50" s="196"/>
      <c r="F50" s="196"/>
      <c r="G50" s="196"/>
      <c r="H50" s="196"/>
      <c r="I50" s="198"/>
      <c r="J50" s="198"/>
      <c r="K50" s="198"/>
    </row>
    <row r="51" spans="1:11" s="182" customFormat="1" ht="15" customHeight="1" x14ac:dyDescent="0.25">
      <c r="A51" s="181"/>
      <c r="B51" s="30" t="s">
        <v>1</v>
      </c>
      <c r="C51" s="197"/>
      <c r="D51" s="197"/>
      <c r="E51" s="197"/>
      <c r="F51" s="197"/>
      <c r="G51" s="197"/>
      <c r="H51" s="197"/>
      <c r="I51" s="197"/>
      <c r="J51" s="197"/>
      <c r="K51" s="197"/>
    </row>
    <row r="52" spans="1:11" s="182" customFormat="1" ht="15" customHeight="1" x14ac:dyDescent="0.25">
      <c r="A52" s="181"/>
      <c r="B52" s="32" t="s">
        <v>8</v>
      </c>
      <c r="C52" s="196"/>
      <c r="D52" s="196"/>
      <c r="E52" s="196"/>
      <c r="F52" s="196"/>
      <c r="G52" s="196"/>
      <c r="H52" s="196"/>
      <c r="I52" s="196"/>
      <c r="J52" s="196"/>
      <c r="K52" s="196"/>
    </row>
    <row r="53" spans="1:11" s="182" customFormat="1" ht="15" customHeight="1" x14ac:dyDescent="0.25">
      <c r="A53" s="181"/>
      <c r="B53" s="27" t="s">
        <v>0</v>
      </c>
      <c r="C53" s="198"/>
      <c r="D53" s="198"/>
      <c r="E53" s="198">
        <v>92</v>
      </c>
      <c r="F53" s="198">
        <v>97</v>
      </c>
      <c r="G53" s="198">
        <v>28</v>
      </c>
      <c r="H53" s="198">
        <v>32</v>
      </c>
      <c r="I53" s="198">
        <v>120</v>
      </c>
      <c r="J53" s="198">
        <v>129</v>
      </c>
      <c r="K53" s="198">
        <v>249</v>
      </c>
    </row>
    <row r="54" spans="1:11" s="182" customFormat="1" ht="15" customHeight="1" x14ac:dyDescent="0.25">
      <c r="A54" s="181"/>
      <c r="B54" s="27" t="s">
        <v>11</v>
      </c>
      <c r="C54" s="198"/>
      <c r="D54" s="198"/>
      <c r="E54" s="198"/>
      <c r="F54" s="198"/>
      <c r="G54" s="198"/>
      <c r="H54" s="198"/>
      <c r="I54" s="198"/>
      <c r="J54" s="198"/>
      <c r="K54" s="198"/>
    </row>
    <row r="55" spans="1:11" s="182" customFormat="1" ht="15" customHeight="1" x14ac:dyDescent="0.25">
      <c r="A55" s="181"/>
      <c r="B55" s="27" t="s">
        <v>33</v>
      </c>
      <c r="C55" s="198"/>
      <c r="D55" s="198"/>
      <c r="E55" s="198"/>
      <c r="F55" s="198"/>
      <c r="G55" s="198"/>
      <c r="H55" s="198"/>
      <c r="I55" s="198"/>
      <c r="J55" s="198"/>
      <c r="K55" s="198"/>
    </row>
    <row r="56" spans="1:11" s="184" customFormat="1" ht="15" customHeight="1" thickBot="1" x14ac:dyDescent="0.25">
      <c r="A56" s="183"/>
      <c r="B56" s="33" t="s">
        <v>1</v>
      </c>
      <c r="C56" s="199"/>
      <c r="D56" s="199"/>
      <c r="E56" s="199">
        <v>92</v>
      </c>
      <c r="F56" s="199">
        <v>97</v>
      </c>
      <c r="G56" s="199">
        <v>28</v>
      </c>
      <c r="H56" s="199">
        <v>32</v>
      </c>
      <c r="I56" s="199">
        <v>120</v>
      </c>
      <c r="J56" s="199">
        <v>129</v>
      </c>
      <c r="K56" s="199">
        <v>249</v>
      </c>
    </row>
    <row r="57" spans="1:11" s="182" customFormat="1" ht="14.25" x14ac:dyDescent="0.25">
      <c r="A57" s="181"/>
      <c r="B57" s="186"/>
      <c r="C57" s="186"/>
      <c r="D57" s="186"/>
      <c r="E57" s="186"/>
      <c r="F57" s="186"/>
      <c r="G57" s="186"/>
      <c r="H57" s="186"/>
      <c r="I57" s="194"/>
      <c r="J57" s="194"/>
      <c r="K57" s="186"/>
    </row>
    <row r="58" spans="1:11" s="21" customFormat="1" ht="15" customHeight="1" x14ac:dyDescent="0.2">
      <c r="B58" s="402" t="s">
        <v>217</v>
      </c>
      <c r="C58" s="402"/>
      <c r="D58" s="402"/>
      <c r="E58" s="402"/>
      <c r="F58" s="318"/>
      <c r="G58" s="318"/>
      <c r="H58" s="318"/>
    </row>
    <row r="59" spans="1:11" s="182" customFormat="1" ht="14.25" x14ac:dyDescent="0.25">
      <c r="A59" s="181"/>
      <c r="B59" s="141"/>
      <c r="C59" s="186"/>
      <c r="D59" s="186"/>
      <c r="E59" s="186"/>
      <c r="F59" s="186"/>
      <c r="G59" s="186"/>
      <c r="H59" s="186"/>
      <c r="I59" s="186"/>
      <c r="J59" s="186"/>
      <c r="K59" s="186"/>
    </row>
    <row r="60" spans="1:11" s="182" customFormat="1" ht="14.25" x14ac:dyDescent="0.25">
      <c r="B60" s="187"/>
      <c r="C60" s="187"/>
      <c r="D60" s="187"/>
      <c r="E60" s="187"/>
      <c r="F60" s="187"/>
      <c r="G60" s="187"/>
      <c r="H60" s="187"/>
      <c r="I60" s="187"/>
      <c r="J60" s="187"/>
      <c r="K60" s="187"/>
    </row>
    <row r="61" spans="1:11" x14ac:dyDescent="0.25">
      <c r="B61" s="187"/>
      <c r="C61" s="187"/>
      <c r="D61" s="187"/>
      <c r="E61" s="187"/>
      <c r="F61" s="187"/>
      <c r="G61" s="187"/>
      <c r="H61" s="187"/>
      <c r="I61" s="187"/>
      <c r="J61" s="187"/>
      <c r="K61" s="187"/>
    </row>
  </sheetData>
  <mergeCells count="6">
    <mergeCell ref="B9:K9"/>
    <mergeCell ref="B58:E58"/>
    <mergeCell ref="I10:K10"/>
    <mergeCell ref="C10:D10"/>
    <mergeCell ref="E10:F10"/>
    <mergeCell ref="G10:H10"/>
  </mergeCells>
  <phoneticPr fontId="0" type="noConversion"/>
  <hyperlinks>
    <hyperlink ref="I6" location="Índice!A1" display="Índice" xr:uid="{01DD09CA-946A-4F4C-98DC-0C710348DBED}"/>
  </hyperlinks>
  <printOptions horizontalCentered="1"/>
  <pageMargins left="0" right="0" top="0" bottom="0" header="0" footer="0"/>
  <pageSetup paperSize="9" scale="80" orientation="portrait" r:id="rId1"/>
  <headerFooter alignWithMargins="0"/>
  <drawing r:id="rId2"/>
  <legacyDrawingHF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L61"/>
  <sheetViews>
    <sheetView showGridLines="0" zoomScale="90" zoomScaleNormal="90" workbookViewId="0">
      <selection activeCell="I6" sqref="I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1" width="10.7109375" style="7" customWidth="1"/>
    <col min="12" max="12" width="3.85546875" style="7" customWidth="1"/>
    <col min="13" max="16384" width="11.42578125" style="7"/>
  </cols>
  <sheetData>
    <row r="1" spans="1:12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180"/>
    </row>
    <row r="2" spans="1:12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180"/>
    </row>
    <row r="3" spans="1:12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2"/>
      <c r="E3" s="2"/>
      <c r="F3" s="2"/>
      <c r="G3" s="2"/>
      <c r="H3" s="2"/>
      <c r="I3" s="2"/>
      <c r="J3" s="2"/>
      <c r="K3" s="180"/>
    </row>
    <row r="4" spans="1:12" s="180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  <c r="J4" s="2"/>
    </row>
    <row r="5" spans="1:12" s="182" customFormat="1" ht="15" customHeight="1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2" s="182" customFormat="1" ht="15" customHeight="1" x14ac:dyDescent="0.25">
      <c r="A6" s="181"/>
      <c r="B6" s="185" t="str">
        <f>Índice!C8</f>
        <v xml:space="preserve">Estadísticas de la enseñanza de lenguas extranjeras </v>
      </c>
      <c r="C6" s="186"/>
      <c r="D6" s="186"/>
      <c r="E6" s="186"/>
      <c r="F6" s="186"/>
      <c r="G6" s="186"/>
      <c r="H6" s="186"/>
      <c r="I6" s="188" t="s">
        <v>12</v>
      </c>
      <c r="J6" s="187"/>
      <c r="K6" s="188"/>
    </row>
    <row r="7" spans="1:12" s="182" customFormat="1" ht="14.25" x14ac:dyDescent="0.25">
      <c r="A7" s="181"/>
      <c r="B7" s="189" t="str">
        <f>Índice!C9</f>
        <v>Curso 2024/2025</v>
      </c>
      <c r="C7" s="186"/>
      <c r="D7" s="186"/>
      <c r="E7" s="186"/>
      <c r="F7" s="186"/>
      <c r="G7" s="186"/>
      <c r="H7" s="186"/>
      <c r="I7" s="187"/>
      <c r="J7" s="187"/>
      <c r="K7" s="187"/>
    </row>
    <row r="8" spans="1:12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</row>
    <row r="9" spans="1:12" s="184" customFormat="1" ht="35.25" customHeight="1" thickBot="1" x14ac:dyDescent="0.25">
      <c r="A9" s="183"/>
      <c r="B9" s="433" t="s">
        <v>507</v>
      </c>
      <c r="C9" s="433"/>
      <c r="D9" s="433"/>
      <c r="E9" s="433"/>
      <c r="F9" s="433"/>
      <c r="G9" s="433"/>
      <c r="H9" s="433"/>
      <c r="I9" s="433"/>
      <c r="J9" s="433"/>
      <c r="K9" s="433"/>
    </row>
    <row r="10" spans="1:12" s="184" customFormat="1" ht="24.95" customHeight="1" x14ac:dyDescent="0.2">
      <c r="A10" s="183"/>
      <c r="B10" s="298"/>
      <c r="C10" s="434" t="s">
        <v>15</v>
      </c>
      <c r="D10" s="434"/>
      <c r="E10" s="434" t="s">
        <v>13</v>
      </c>
      <c r="F10" s="434"/>
      <c r="G10" s="434" t="s">
        <v>14</v>
      </c>
      <c r="H10" s="434"/>
      <c r="I10" s="434" t="s">
        <v>35</v>
      </c>
      <c r="J10" s="434"/>
      <c r="K10" s="434"/>
    </row>
    <row r="11" spans="1:12" s="182" customFormat="1" ht="17.25" customHeight="1" thickBot="1" x14ac:dyDescent="0.3">
      <c r="A11" s="181"/>
      <c r="B11" s="143"/>
      <c r="C11" s="241" t="s">
        <v>28</v>
      </c>
      <c r="D11" s="241" t="s">
        <v>29</v>
      </c>
      <c r="E11" s="241" t="s">
        <v>28</v>
      </c>
      <c r="F11" s="241" t="s">
        <v>29</v>
      </c>
      <c r="G11" s="241" t="s">
        <v>28</v>
      </c>
      <c r="H11" s="241" t="s">
        <v>29</v>
      </c>
      <c r="I11" s="299" t="s">
        <v>28</v>
      </c>
      <c r="J11" s="299" t="s">
        <v>29</v>
      </c>
      <c r="K11" s="299" t="s">
        <v>1</v>
      </c>
    </row>
    <row r="12" spans="1:12" s="182" customFormat="1" ht="15" customHeight="1" x14ac:dyDescent="0.25">
      <c r="A12" s="181"/>
      <c r="B12" s="32" t="s">
        <v>10</v>
      </c>
      <c r="C12" s="186"/>
      <c r="D12" s="186"/>
      <c r="E12" s="194"/>
      <c r="F12" s="194"/>
      <c r="G12" s="194"/>
      <c r="H12" s="194"/>
      <c r="I12" s="194"/>
      <c r="J12" s="194"/>
      <c r="K12" s="194"/>
    </row>
    <row r="13" spans="1:12" s="182" customFormat="1" ht="15" customHeight="1" x14ac:dyDescent="0.25">
      <c r="A13" s="181"/>
      <c r="B13" s="27" t="s">
        <v>0</v>
      </c>
      <c r="C13" s="196">
        <v>184</v>
      </c>
      <c r="D13" s="196">
        <v>172</v>
      </c>
      <c r="E13" s="196">
        <v>555</v>
      </c>
      <c r="F13" s="196">
        <v>492</v>
      </c>
      <c r="G13" s="196"/>
      <c r="H13" s="196"/>
      <c r="I13" s="198">
        <v>739</v>
      </c>
      <c r="J13" s="198">
        <v>664</v>
      </c>
      <c r="K13" s="198">
        <v>1403</v>
      </c>
      <c r="L13" s="201"/>
    </row>
    <row r="14" spans="1:12" s="182" customFormat="1" ht="15" customHeight="1" x14ac:dyDescent="0.25">
      <c r="A14" s="181"/>
      <c r="B14" s="27" t="s">
        <v>11</v>
      </c>
      <c r="C14" s="196">
        <v>234</v>
      </c>
      <c r="D14" s="196">
        <v>238</v>
      </c>
      <c r="E14" s="196">
        <v>50</v>
      </c>
      <c r="F14" s="196">
        <v>44</v>
      </c>
      <c r="G14" s="196"/>
      <c r="H14" s="196"/>
      <c r="I14" s="198">
        <v>284</v>
      </c>
      <c r="J14" s="198">
        <v>282</v>
      </c>
      <c r="K14" s="198">
        <v>566</v>
      </c>
    </row>
    <row r="15" spans="1:12" s="182" customFormat="1" ht="15" customHeight="1" x14ac:dyDescent="0.25">
      <c r="A15" s="181"/>
      <c r="B15" s="27" t="s">
        <v>33</v>
      </c>
      <c r="C15" s="196"/>
      <c r="D15" s="196"/>
      <c r="E15" s="196"/>
      <c r="F15" s="196"/>
      <c r="G15" s="196"/>
      <c r="H15" s="196"/>
      <c r="I15" s="198"/>
      <c r="J15" s="198"/>
      <c r="K15" s="198"/>
    </row>
    <row r="16" spans="1:12" s="182" customFormat="1" ht="15" customHeight="1" x14ac:dyDescent="0.25">
      <c r="A16" s="181"/>
      <c r="B16" s="30" t="s">
        <v>1</v>
      </c>
      <c r="C16" s="197">
        <v>418</v>
      </c>
      <c r="D16" s="197">
        <v>410</v>
      </c>
      <c r="E16" s="197">
        <v>605</v>
      </c>
      <c r="F16" s="197">
        <v>536</v>
      </c>
      <c r="G16" s="197"/>
      <c r="H16" s="197"/>
      <c r="I16" s="197">
        <v>1023</v>
      </c>
      <c r="J16" s="197">
        <v>946</v>
      </c>
      <c r="K16" s="197">
        <v>1969</v>
      </c>
    </row>
    <row r="17" spans="1:11" s="182" customFormat="1" ht="15" customHeight="1" x14ac:dyDescent="0.25">
      <c r="A17" s="181"/>
      <c r="B17" s="32" t="s">
        <v>2</v>
      </c>
      <c r="C17" s="196"/>
      <c r="D17" s="196"/>
      <c r="E17" s="196"/>
      <c r="F17" s="196"/>
      <c r="G17" s="196"/>
      <c r="H17" s="196"/>
      <c r="I17" s="198"/>
      <c r="J17" s="198"/>
      <c r="K17" s="198"/>
    </row>
    <row r="18" spans="1:11" s="182" customFormat="1" ht="15" customHeight="1" x14ac:dyDescent="0.25">
      <c r="A18" s="181"/>
      <c r="B18" s="27" t="s">
        <v>0</v>
      </c>
      <c r="C18" s="196">
        <v>80</v>
      </c>
      <c r="D18" s="196">
        <v>63</v>
      </c>
      <c r="E18" s="196">
        <v>391</v>
      </c>
      <c r="F18" s="196">
        <v>315</v>
      </c>
      <c r="G18" s="196"/>
      <c r="H18" s="196"/>
      <c r="I18" s="198">
        <v>471</v>
      </c>
      <c r="J18" s="198">
        <v>378</v>
      </c>
      <c r="K18" s="198">
        <v>849</v>
      </c>
    </row>
    <row r="19" spans="1:11" s="182" customFormat="1" ht="15" customHeight="1" x14ac:dyDescent="0.25">
      <c r="A19" s="181"/>
      <c r="B19" s="27" t="s">
        <v>11</v>
      </c>
      <c r="C19" s="196"/>
      <c r="D19" s="196"/>
      <c r="E19" s="196"/>
      <c r="F19" s="196"/>
      <c r="G19" s="196"/>
      <c r="H19" s="196"/>
      <c r="I19" s="198"/>
      <c r="J19" s="198"/>
      <c r="K19" s="198"/>
    </row>
    <row r="20" spans="1:11" s="182" customFormat="1" ht="15" customHeight="1" x14ac:dyDescent="0.25">
      <c r="A20" s="181"/>
      <c r="B20" s="27" t="s">
        <v>33</v>
      </c>
      <c r="C20" s="196"/>
      <c r="D20" s="196"/>
      <c r="E20" s="196"/>
      <c r="F20" s="196"/>
      <c r="G20" s="196"/>
      <c r="H20" s="196"/>
      <c r="I20" s="198"/>
      <c r="J20" s="198"/>
      <c r="K20" s="198"/>
    </row>
    <row r="21" spans="1:11" s="182" customFormat="1" ht="15" customHeight="1" x14ac:dyDescent="0.25">
      <c r="A21" s="181"/>
      <c r="B21" s="30" t="s">
        <v>1</v>
      </c>
      <c r="C21" s="197">
        <v>80</v>
      </c>
      <c r="D21" s="197">
        <v>63</v>
      </c>
      <c r="E21" s="197">
        <v>391</v>
      </c>
      <c r="F21" s="197">
        <v>315</v>
      </c>
      <c r="G21" s="197"/>
      <c r="H21" s="197"/>
      <c r="I21" s="197">
        <v>471</v>
      </c>
      <c r="J21" s="197">
        <v>378</v>
      </c>
      <c r="K21" s="197">
        <v>849</v>
      </c>
    </row>
    <row r="22" spans="1:11" s="182" customFormat="1" ht="15" customHeight="1" x14ac:dyDescent="0.25">
      <c r="A22" s="181"/>
      <c r="B22" s="32" t="s">
        <v>3</v>
      </c>
      <c r="C22" s="196"/>
      <c r="D22" s="196"/>
      <c r="E22" s="196"/>
      <c r="F22" s="196"/>
      <c r="G22" s="196"/>
      <c r="H22" s="196"/>
      <c r="I22" s="198"/>
      <c r="J22" s="198"/>
      <c r="K22" s="198"/>
    </row>
    <row r="23" spans="1:11" s="182" customFormat="1" ht="15" customHeight="1" x14ac:dyDescent="0.25">
      <c r="A23" s="181"/>
      <c r="B23" s="27" t="s">
        <v>0</v>
      </c>
      <c r="C23" s="196">
        <v>152</v>
      </c>
      <c r="D23" s="196">
        <v>128</v>
      </c>
      <c r="E23" s="196">
        <v>347</v>
      </c>
      <c r="F23" s="196">
        <v>332</v>
      </c>
      <c r="G23" s="196"/>
      <c r="H23" s="196"/>
      <c r="I23" s="198">
        <v>499</v>
      </c>
      <c r="J23" s="198">
        <v>460</v>
      </c>
      <c r="K23" s="198">
        <v>959</v>
      </c>
    </row>
    <row r="24" spans="1:11" s="182" customFormat="1" ht="15" customHeight="1" x14ac:dyDescent="0.25">
      <c r="A24" s="181"/>
      <c r="B24" s="27" t="s">
        <v>11</v>
      </c>
      <c r="C24" s="196"/>
      <c r="D24" s="196"/>
      <c r="E24" s="196"/>
      <c r="F24" s="196"/>
      <c r="G24" s="196"/>
      <c r="H24" s="196"/>
      <c r="I24" s="198"/>
      <c r="J24" s="198"/>
      <c r="K24" s="198"/>
    </row>
    <row r="25" spans="1:11" s="182" customFormat="1" ht="15" customHeight="1" x14ac:dyDescent="0.25">
      <c r="A25" s="181"/>
      <c r="B25" s="27" t="s">
        <v>33</v>
      </c>
      <c r="C25" s="196"/>
      <c r="D25" s="196"/>
      <c r="E25" s="196"/>
      <c r="F25" s="196"/>
      <c r="G25" s="196"/>
      <c r="H25" s="196"/>
      <c r="I25" s="198"/>
      <c r="J25" s="198"/>
      <c r="K25" s="198"/>
    </row>
    <row r="26" spans="1:11" s="182" customFormat="1" ht="15" customHeight="1" x14ac:dyDescent="0.25">
      <c r="A26" s="181"/>
      <c r="B26" s="30" t="s">
        <v>1</v>
      </c>
      <c r="C26" s="197">
        <v>152</v>
      </c>
      <c r="D26" s="197">
        <v>128</v>
      </c>
      <c r="E26" s="197">
        <v>347</v>
      </c>
      <c r="F26" s="197">
        <v>332</v>
      </c>
      <c r="G26" s="197"/>
      <c r="H26" s="197"/>
      <c r="I26" s="197">
        <v>499</v>
      </c>
      <c r="J26" s="197">
        <v>460</v>
      </c>
      <c r="K26" s="197">
        <v>959</v>
      </c>
    </row>
    <row r="27" spans="1:11" s="182" customFormat="1" ht="15" customHeight="1" x14ac:dyDescent="0.25">
      <c r="A27" s="181"/>
      <c r="B27" s="32" t="s">
        <v>5</v>
      </c>
      <c r="C27" s="196"/>
      <c r="D27" s="196"/>
      <c r="E27" s="196"/>
      <c r="F27" s="196"/>
      <c r="G27" s="196"/>
      <c r="H27" s="196"/>
      <c r="I27" s="198"/>
      <c r="J27" s="198"/>
      <c r="K27" s="198"/>
    </row>
    <row r="28" spans="1:11" s="182" customFormat="1" ht="15" customHeight="1" x14ac:dyDescent="0.25">
      <c r="A28" s="181"/>
      <c r="B28" s="27" t="s">
        <v>0</v>
      </c>
      <c r="C28" s="196"/>
      <c r="D28" s="196"/>
      <c r="E28" s="196">
        <v>581</v>
      </c>
      <c r="F28" s="196">
        <v>554</v>
      </c>
      <c r="G28" s="196">
        <v>103</v>
      </c>
      <c r="H28" s="196">
        <v>111</v>
      </c>
      <c r="I28" s="198">
        <v>684</v>
      </c>
      <c r="J28" s="198">
        <v>665</v>
      </c>
      <c r="K28" s="198">
        <v>1349</v>
      </c>
    </row>
    <row r="29" spans="1:11" s="182" customFormat="1" ht="15" customHeight="1" x14ac:dyDescent="0.25">
      <c r="A29" s="181"/>
      <c r="B29" s="27" t="s">
        <v>11</v>
      </c>
      <c r="C29" s="196"/>
      <c r="D29" s="196"/>
      <c r="E29" s="196"/>
      <c r="F29" s="196"/>
      <c r="G29" s="196"/>
      <c r="H29" s="196"/>
      <c r="I29" s="198"/>
      <c r="J29" s="198"/>
      <c r="K29" s="198"/>
    </row>
    <row r="30" spans="1:11" s="182" customFormat="1" ht="15" customHeight="1" x14ac:dyDescent="0.25">
      <c r="A30" s="181"/>
      <c r="B30" s="27" t="s">
        <v>33</v>
      </c>
      <c r="C30" s="196"/>
      <c r="D30" s="196"/>
      <c r="E30" s="196"/>
      <c r="F30" s="196"/>
      <c r="G30" s="196"/>
      <c r="H30" s="196"/>
      <c r="I30" s="198"/>
      <c r="J30" s="198"/>
      <c r="K30" s="198"/>
    </row>
    <row r="31" spans="1:11" s="182" customFormat="1" ht="15" customHeight="1" x14ac:dyDescent="0.25">
      <c r="A31" s="181"/>
      <c r="B31" s="30" t="s">
        <v>1</v>
      </c>
      <c r="C31" s="197"/>
      <c r="D31" s="197"/>
      <c r="E31" s="197">
        <v>581</v>
      </c>
      <c r="F31" s="197">
        <v>554</v>
      </c>
      <c r="G31" s="197">
        <v>103</v>
      </c>
      <c r="H31" s="197">
        <v>111</v>
      </c>
      <c r="I31" s="197">
        <v>684</v>
      </c>
      <c r="J31" s="197">
        <v>665</v>
      </c>
      <c r="K31" s="197">
        <v>1349</v>
      </c>
    </row>
    <row r="32" spans="1:11" s="182" customFormat="1" ht="15" customHeight="1" x14ac:dyDescent="0.25">
      <c r="A32" s="181"/>
      <c r="B32" s="32" t="s">
        <v>4</v>
      </c>
      <c r="C32" s="196"/>
      <c r="D32" s="196"/>
      <c r="E32" s="196"/>
      <c r="F32" s="196"/>
      <c r="G32" s="196"/>
      <c r="H32" s="196"/>
      <c r="I32" s="198"/>
      <c r="J32" s="198"/>
      <c r="K32" s="198"/>
    </row>
    <row r="33" spans="1:11" s="182" customFormat="1" ht="15" customHeight="1" x14ac:dyDescent="0.25">
      <c r="A33" s="181"/>
      <c r="B33" s="27" t="s">
        <v>0</v>
      </c>
      <c r="C33" s="196"/>
      <c r="D33" s="196"/>
      <c r="E33" s="196"/>
      <c r="F33" s="196"/>
      <c r="G33" s="196"/>
      <c r="H33" s="196"/>
      <c r="I33" s="198"/>
      <c r="J33" s="198"/>
      <c r="K33" s="198"/>
    </row>
    <row r="34" spans="1:11" s="182" customFormat="1" ht="15" customHeight="1" x14ac:dyDescent="0.25">
      <c r="A34" s="181"/>
      <c r="B34" s="27" t="s">
        <v>11</v>
      </c>
      <c r="C34" s="196"/>
      <c r="D34" s="196"/>
      <c r="E34" s="196"/>
      <c r="F34" s="196"/>
      <c r="G34" s="196"/>
      <c r="H34" s="196"/>
      <c r="I34" s="198"/>
      <c r="J34" s="198"/>
      <c r="K34" s="198"/>
    </row>
    <row r="35" spans="1:11" s="182" customFormat="1" ht="15" customHeight="1" x14ac:dyDescent="0.25">
      <c r="A35" s="181"/>
      <c r="B35" s="27" t="s">
        <v>33</v>
      </c>
      <c r="C35" s="196"/>
      <c r="D35" s="196"/>
      <c r="E35" s="196"/>
      <c r="F35" s="196"/>
      <c r="G35" s="196"/>
      <c r="H35" s="196"/>
      <c r="I35" s="198"/>
      <c r="J35" s="198"/>
      <c r="K35" s="198"/>
    </row>
    <row r="36" spans="1:11" s="182" customFormat="1" ht="15" customHeight="1" x14ac:dyDescent="0.25">
      <c r="A36" s="181"/>
      <c r="B36" s="30" t="s">
        <v>1</v>
      </c>
      <c r="C36" s="197"/>
      <c r="D36" s="197"/>
      <c r="E36" s="197"/>
      <c r="F36" s="197"/>
      <c r="G36" s="197"/>
      <c r="H36" s="197"/>
      <c r="I36" s="197"/>
      <c r="J36" s="197"/>
      <c r="K36" s="197"/>
    </row>
    <row r="37" spans="1:11" s="182" customFormat="1" ht="15" customHeight="1" x14ac:dyDescent="0.25">
      <c r="A37" s="181"/>
      <c r="B37" s="32" t="s">
        <v>6</v>
      </c>
      <c r="C37" s="196"/>
      <c r="D37" s="196"/>
      <c r="E37" s="196"/>
      <c r="F37" s="196"/>
      <c r="G37" s="196"/>
      <c r="H37" s="196"/>
      <c r="I37" s="198"/>
      <c r="J37" s="198"/>
      <c r="K37" s="198"/>
    </row>
    <row r="38" spans="1:11" s="182" customFormat="1" ht="15" customHeight="1" x14ac:dyDescent="0.25">
      <c r="A38" s="181"/>
      <c r="B38" s="27" t="s">
        <v>0</v>
      </c>
      <c r="C38" s="196">
        <v>32</v>
      </c>
      <c r="D38" s="196">
        <v>40</v>
      </c>
      <c r="E38" s="196">
        <v>111</v>
      </c>
      <c r="F38" s="196">
        <v>92</v>
      </c>
      <c r="G38" s="196"/>
      <c r="H38" s="196"/>
      <c r="I38" s="198">
        <v>143</v>
      </c>
      <c r="J38" s="198">
        <v>132</v>
      </c>
      <c r="K38" s="198">
        <v>275</v>
      </c>
    </row>
    <row r="39" spans="1:11" s="182" customFormat="1" ht="15" customHeight="1" x14ac:dyDescent="0.25">
      <c r="A39" s="181"/>
      <c r="B39" s="27" t="s">
        <v>11</v>
      </c>
      <c r="C39" s="196"/>
      <c r="D39" s="196"/>
      <c r="E39" s="196"/>
      <c r="F39" s="196"/>
      <c r="G39" s="196"/>
      <c r="H39" s="196"/>
      <c r="I39" s="198"/>
      <c r="J39" s="198"/>
      <c r="K39" s="198"/>
    </row>
    <row r="40" spans="1:11" s="182" customFormat="1" ht="15" customHeight="1" x14ac:dyDescent="0.25">
      <c r="A40" s="181"/>
      <c r="B40" s="27" t="s">
        <v>33</v>
      </c>
      <c r="C40" s="196"/>
      <c r="D40" s="196"/>
      <c r="E40" s="196"/>
      <c r="F40" s="196"/>
      <c r="G40" s="196"/>
      <c r="H40" s="196"/>
      <c r="I40" s="198"/>
      <c r="J40" s="198"/>
      <c r="K40" s="198"/>
    </row>
    <row r="41" spans="1:11" s="182" customFormat="1" ht="15" customHeight="1" x14ac:dyDescent="0.25">
      <c r="A41" s="181"/>
      <c r="B41" s="30" t="s">
        <v>1</v>
      </c>
      <c r="C41" s="197">
        <v>32</v>
      </c>
      <c r="D41" s="197">
        <v>40</v>
      </c>
      <c r="E41" s="197">
        <v>111</v>
      </c>
      <c r="F41" s="197">
        <v>92</v>
      </c>
      <c r="G41" s="197"/>
      <c r="H41" s="197"/>
      <c r="I41" s="197">
        <v>143</v>
      </c>
      <c r="J41" s="197">
        <v>132</v>
      </c>
      <c r="K41" s="197">
        <v>275</v>
      </c>
    </row>
    <row r="42" spans="1:11" s="182" customFormat="1" ht="15" customHeight="1" x14ac:dyDescent="0.25">
      <c r="A42" s="181"/>
      <c r="B42" s="32" t="s">
        <v>7</v>
      </c>
      <c r="C42" s="196"/>
      <c r="D42" s="196"/>
      <c r="E42" s="196"/>
      <c r="F42" s="196"/>
      <c r="G42" s="196"/>
      <c r="H42" s="196"/>
      <c r="I42" s="198"/>
      <c r="J42" s="198"/>
      <c r="K42" s="198"/>
    </row>
    <row r="43" spans="1:11" s="182" customFormat="1" ht="15" customHeight="1" x14ac:dyDescent="0.25">
      <c r="A43" s="181"/>
      <c r="B43" s="27" t="s">
        <v>0</v>
      </c>
      <c r="C43" s="196">
        <v>215</v>
      </c>
      <c r="D43" s="196">
        <v>200</v>
      </c>
      <c r="E43" s="196">
        <v>72</v>
      </c>
      <c r="F43" s="196">
        <v>48</v>
      </c>
      <c r="G43" s="196"/>
      <c r="H43" s="196"/>
      <c r="I43" s="198">
        <v>287</v>
      </c>
      <c r="J43" s="198">
        <v>248</v>
      </c>
      <c r="K43" s="198">
        <v>535</v>
      </c>
    </row>
    <row r="44" spans="1:11" s="182" customFormat="1" ht="15" customHeight="1" x14ac:dyDescent="0.25">
      <c r="A44" s="181"/>
      <c r="B44" s="27" t="s">
        <v>11</v>
      </c>
      <c r="C44" s="196"/>
      <c r="D44" s="196"/>
      <c r="E44" s="196"/>
      <c r="F44" s="196"/>
      <c r="G44" s="196"/>
      <c r="H44" s="196"/>
      <c r="I44" s="198"/>
      <c r="J44" s="198"/>
      <c r="K44" s="198"/>
    </row>
    <row r="45" spans="1:11" s="182" customFormat="1" ht="15" customHeight="1" x14ac:dyDescent="0.25">
      <c r="A45" s="181"/>
      <c r="B45" s="27" t="s">
        <v>33</v>
      </c>
      <c r="C45" s="196"/>
      <c r="D45" s="196"/>
      <c r="E45" s="196"/>
      <c r="F45" s="196"/>
      <c r="G45" s="196"/>
      <c r="H45" s="196"/>
      <c r="I45" s="198"/>
      <c r="J45" s="198"/>
      <c r="K45" s="198"/>
    </row>
    <row r="46" spans="1:11" s="182" customFormat="1" ht="15" customHeight="1" x14ac:dyDescent="0.25">
      <c r="A46" s="181"/>
      <c r="B46" s="30" t="s">
        <v>1</v>
      </c>
      <c r="C46" s="197">
        <v>215</v>
      </c>
      <c r="D46" s="197">
        <v>200</v>
      </c>
      <c r="E46" s="197">
        <v>72</v>
      </c>
      <c r="F46" s="197">
        <v>48</v>
      </c>
      <c r="G46" s="197"/>
      <c r="H46" s="197"/>
      <c r="I46" s="197">
        <v>287</v>
      </c>
      <c r="J46" s="197">
        <v>248</v>
      </c>
      <c r="K46" s="197">
        <v>535</v>
      </c>
    </row>
    <row r="47" spans="1:11" s="182" customFormat="1" ht="15" customHeight="1" x14ac:dyDescent="0.25">
      <c r="A47" s="181"/>
      <c r="B47" s="32" t="s">
        <v>9</v>
      </c>
      <c r="C47" s="196"/>
      <c r="D47" s="196"/>
      <c r="E47" s="196"/>
      <c r="F47" s="196"/>
      <c r="G47" s="196"/>
      <c r="H47" s="196"/>
      <c r="I47" s="198"/>
      <c r="J47" s="198"/>
      <c r="K47" s="198"/>
    </row>
    <row r="48" spans="1:11" s="182" customFormat="1" ht="15" customHeight="1" x14ac:dyDescent="0.25">
      <c r="A48" s="181"/>
      <c r="B48" s="27" t="s">
        <v>0</v>
      </c>
      <c r="C48" s="196">
        <v>654</v>
      </c>
      <c r="D48" s="196">
        <v>605</v>
      </c>
      <c r="E48" s="196">
        <v>531</v>
      </c>
      <c r="F48" s="196">
        <v>478</v>
      </c>
      <c r="G48" s="196">
        <v>9</v>
      </c>
      <c r="H48" s="196">
        <v>14</v>
      </c>
      <c r="I48" s="198">
        <v>1194</v>
      </c>
      <c r="J48" s="198">
        <v>1097</v>
      </c>
      <c r="K48" s="198">
        <v>2291</v>
      </c>
    </row>
    <row r="49" spans="1:11" s="182" customFormat="1" ht="15" customHeight="1" x14ac:dyDescent="0.25">
      <c r="A49" s="181"/>
      <c r="B49" s="27" t="s">
        <v>11</v>
      </c>
      <c r="C49" s="196"/>
      <c r="D49" s="196"/>
      <c r="E49" s="196"/>
      <c r="F49" s="196"/>
      <c r="G49" s="196"/>
      <c r="H49" s="196"/>
      <c r="I49" s="198"/>
      <c r="J49" s="198"/>
      <c r="K49" s="198"/>
    </row>
    <row r="50" spans="1:11" s="182" customFormat="1" ht="15" customHeight="1" x14ac:dyDescent="0.25">
      <c r="A50" s="181"/>
      <c r="B50" s="27" t="s">
        <v>33</v>
      </c>
      <c r="C50" s="196"/>
      <c r="D50" s="196"/>
      <c r="E50" s="196"/>
      <c r="F50" s="196"/>
      <c r="G50" s="196"/>
      <c r="H50" s="196"/>
      <c r="I50" s="198"/>
      <c r="J50" s="198"/>
      <c r="K50" s="198"/>
    </row>
    <row r="51" spans="1:11" s="182" customFormat="1" ht="15" customHeight="1" x14ac:dyDescent="0.25">
      <c r="A51" s="181"/>
      <c r="B51" s="30" t="s">
        <v>1</v>
      </c>
      <c r="C51" s="197">
        <v>654</v>
      </c>
      <c r="D51" s="197">
        <v>605</v>
      </c>
      <c r="E51" s="197">
        <v>531</v>
      </c>
      <c r="F51" s="197">
        <v>478</v>
      </c>
      <c r="G51" s="197">
        <v>9</v>
      </c>
      <c r="H51" s="197">
        <v>14</v>
      </c>
      <c r="I51" s="197">
        <v>1194</v>
      </c>
      <c r="J51" s="197">
        <v>1097</v>
      </c>
      <c r="K51" s="197">
        <v>2291</v>
      </c>
    </row>
    <row r="52" spans="1:11" s="182" customFormat="1" ht="15" customHeight="1" x14ac:dyDescent="0.25">
      <c r="A52" s="181"/>
      <c r="B52" s="32" t="s">
        <v>8</v>
      </c>
      <c r="C52" s="196"/>
      <c r="D52" s="196"/>
      <c r="E52" s="196"/>
      <c r="F52" s="196"/>
      <c r="G52" s="196"/>
      <c r="H52" s="196"/>
      <c r="I52" s="196"/>
      <c r="J52" s="196"/>
      <c r="K52" s="196"/>
    </row>
    <row r="53" spans="1:11" s="182" customFormat="1" ht="15" customHeight="1" x14ac:dyDescent="0.25">
      <c r="A53" s="181"/>
      <c r="B53" s="27" t="s">
        <v>0</v>
      </c>
      <c r="C53" s="198">
        <v>1317</v>
      </c>
      <c r="D53" s="198">
        <v>1208</v>
      </c>
      <c r="E53" s="198">
        <v>2588</v>
      </c>
      <c r="F53" s="198">
        <v>2311</v>
      </c>
      <c r="G53" s="198">
        <v>112</v>
      </c>
      <c r="H53" s="198">
        <v>125</v>
      </c>
      <c r="I53" s="198">
        <v>4017</v>
      </c>
      <c r="J53" s="198">
        <v>3644</v>
      </c>
      <c r="K53" s="198">
        <v>7661</v>
      </c>
    </row>
    <row r="54" spans="1:11" s="182" customFormat="1" ht="15" customHeight="1" x14ac:dyDescent="0.25">
      <c r="A54" s="181"/>
      <c r="B54" s="27" t="s">
        <v>11</v>
      </c>
      <c r="C54" s="198">
        <v>234</v>
      </c>
      <c r="D54" s="198">
        <v>238</v>
      </c>
      <c r="E54" s="198">
        <v>50</v>
      </c>
      <c r="F54" s="198">
        <v>44</v>
      </c>
      <c r="G54" s="198"/>
      <c r="H54" s="198"/>
      <c r="I54" s="198">
        <v>284</v>
      </c>
      <c r="J54" s="198">
        <v>282</v>
      </c>
      <c r="K54" s="198">
        <v>566</v>
      </c>
    </row>
    <row r="55" spans="1:11" s="182" customFormat="1" ht="15" customHeight="1" x14ac:dyDescent="0.25">
      <c r="A55" s="181"/>
      <c r="B55" s="27" t="s">
        <v>33</v>
      </c>
      <c r="C55" s="198"/>
      <c r="D55" s="198"/>
      <c r="E55" s="198"/>
      <c r="F55" s="198"/>
      <c r="G55" s="198"/>
      <c r="H55" s="198"/>
      <c r="I55" s="198"/>
      <c r="J55" s="198"/>
      <c r="K55" s="198"/>
    </row>
    <row r="56" spans="1:11" s="184" customFormat="1" ht="15" customHeight="1" thickBot="1" x14ac:dyDescent="0.25">
      <c r="A56" s="183"/>
      <c r="B56" s="33" t="s">
        <v>1</v>
      </c>
      <c r="C56" s="199">
        <v>1551</v>
      </c>
      <c r="D56" s="199">
        <v>1446</v>
      </c>
      <c r="E56" s="199">
        <v>2638</v>
      </c>
      <c r="F56" s="199">
        <v>2355</v>
      </c>
      <c r="G56" s="199">
        <v>112</v>
      </c>
      <c r="H56" s="199">
        <v>125</v>
      </c>
      <c r="I56" s="199">
        <v>4301</v>
      </c>
      <c r="J56" s="199">
        <v>3926</v>
      </c>
      <c r="K56" s="199">
        <v>8227</v>
      </c>
    </row>
    <row r="57" spans="1:11" s="182" customFormat="1" ht="14.25" x14ac:dyDescent="0.25">
      <c r="A57" s="181"/>
      <c r="B57" s="186"/>
      <c r="C57" s="186"/>
      <c r="D57" s="186"/>
      <c r="E57" s="186"/>
      <c r="F57" s="186"/>
      <c r="G57" s="186"/>
      <c r="H57" s="186"/>
      <c r="I57" s="194"/>
      <c r="J57" s="194"/>
      <c r="K57" s="186"/>
    </row>
    <row r="58" spans="1:11" s="21" customFormat="1" ht="15" customHeight="1" x14ac:dyDescent="0.2">
      <c r="B58" s="402" t="s">
        <v>217</v>
      </c>
      <c r="C58" s="402"/>
      <c r="D58" s="402"/>
      <c r="E58" s="402"/>
      <c r="F58" s="318"/>
      <c r="G58" s="318"/>
      <c r="H58" s="318"/>
    </row>
    <row r="59" spans="1:11" s="182" customFormat="1" ht="14.25" x14ac:dyDescent="0.25">
      <c r="A59" s="181"/>
      <c r="B59" s="141"/>
      <c r="C59" s="186"/>
      <c r="D59" s="186"/>
      <c r="E59" s="186"/>
      <c r="F59" s="186"/>
      <c r="G59" s="186"/>
      <c r="H59" s="186"/>
      <c r="I59" s="186"/>
      <c r="J59" s="186"/>
      <c r="K59" s="186"/>
    </row>
    <row r="60" spans="1:11" s="182" customFormat="1" ht="14.25" x14ac:dyDescent="0.25">
      <c r="B60" s="187"/>
      <c r="C60" s="187"/>
      <c r="D60" s="187"/>
      <c r="E60" s="187"/>
      <c r="F60" s="187"/>
      <c r="G60" s="187"/>
      <c r="H60" s="187"/>
      <c r="I60" s="187"/>
      <c r="J60" s="187"/>
      <c r="K60" s="187"/>
    </row>
    <row r="61" spans="1:11" x14ac:dyDescent="0.25">
      <c r="B61" s="187"/>
      <c r="C61" s="187"/>
      <c r="D61" s="187"/>
      <c r="E61" s="187"/>
      <c r="F61" s="187"/>
      <c r="G61" s="187"/>
      <c r="H61" s="187"/>
      <c r="I61" s="187"/>
      <c r="J61" s="187"/>
      <c r="K61" s="187"/>
    </row>
  </sheetData>
  <mergeCells count="6">
    <mergeCell ref="B9:K9"/>
    <mergeCell ref="B58:E58"/>
    <mergeCell ref="I10:K10"/>
    <mergeCell ref="C10:D10"/>
    <mergeCell ref="E10:F10"/>
    <mergeCell ref="G10:H10"/>
  </mergeCells>
  <hyperlinks>
    <hyperlink ref="I6" location="Índice!A1" display="Índice" xr:uid="{EA912878-99D6-4C8E-B142-FD61A73DE108}"/>
  </hyperlinks>
  <printOptions horizontalCentered="1"/>
  <pageMargins left="0" right="0" top="0" bottom="0" header="0" footer="0"/>
  <pageSetup paperSize="9" scale="6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58"/>
  <sheetViews>
    <sheetView showGridLines="0" workbookViewId="0">
      <selection activeCell="O6" sqref="O6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5.85546875" style="14" customWidth="1"/>
    <col min="19" max="16384" width="11.42578125" style="14"/>
  </cols>
  <sheetData>
    <row r="1" spans="2:17" s="8" customFormat="1" ht="9" customHeight="1" x14ac:dyDescent="0.25">
      <c r="B1" s="9"/>
    </row>
    <row r="2" spans="2:17" s="8" customFormat="1" ht="36" customHeight="1" x14ac:dyDescent="0.45">
      <c r="B2" s="10" t="s">
        <v>17</v>
      </c>
    </row>
    <row r="3" spans="2:17" s="8" customFormat="1" ht="21.75" customHeight="1" x14ac:dyDescent="0.3">
      <c r="B3" s="11" t="str">
        <f>Índice!B3</f>
        <v>Consejería de Desarrollo Educativo y Formación Profesional</v>
      </c>
    </row>
    <row r="4" spans="2:17" s="8" customFormat="1" ht="21.75" customHeight="1" x14ac:dyDescent="0.3">
      <c r="B4" s="11"/>
    </row>
    <row r="5" spans="2:17" ht="15" customHeight="1" x14ac:dyDescent="0.25"/>
    <row r="6" spans="2:17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2:17" ht="17.25" customHeight="1" x14ac:dyDescent="0.25">
      <c r="B7" s="19" t="str">
        <f>Índice!C9</f>
        <v>Curso 2024/2025</v>
      </c>
    </row>
    <row r="8" spans="2:17" ht="4.5" customHeigh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2:17" s="47" customFormat="1" ht="39.950000000000003" customHeight="1" thickBot="1" x14ac:dyDescent="0.25">
      <c r="B9" s="46" t="s">
        <v>81</v>
      </c>
    </row>
    <row r="10" spans="2:17" ht="17.25" customHeight="1" x14ac:dyDescent="0.25">
      <c r="B10" s="403"/>
      <c r="C10" s="392" t="s">
        <v>21</v>
      </c>
      <c r="D10" s="392"/>
      <c r="E10" s="392" t="s">
        <v>22</v>
      </c>
      <c r="F10" s="392"/>
      <c r="G10" s="392" t="s">
        <v>23</v>
      </c>
      <c r="H10" s="392"/>
      <c r="I10" s="392" t="s">
        <v>24</v>
      </c>
      <c r="J10" s="392"/>
      <c r="K10" s="392" t="s">
        <v>30</v>
      </c>
      <c r="L10" s="392"/>
      <c r="M10" s="392" t="s">
        <v>31</v>
      </c>
      <c r="N10" s="392"/>
      <c r="O10" s="392" t="s">
        <v>1</v>
      </c>
      <c r="P10" s="392"/>
      <c r="Q10" s="392"/>
    </row>
    <row r="11" spans="2:17" ht="17.25" customHeight="1" thickBot="1" x14ac:dyDescent="0.3">
      <c r="B11" s="404"/>
      <c r="C11" s="48" t="s">
        <v>28</v>
      </c>
      <c r="D11" s="49" t="s">
        <v>29</v>
      </c>
      <c r="E11" s="48" t="s">
        <v>28</v>
      </c>
      <c r="F11" s="49" t="s">
        <v>29</v>
      </c>
      <c r="G11" s="48" t="s">
        <v>28</v>
      </c>
      <c r="H11" s="49" t="s">
        <v>29</v>
      </c>
      <c r="I11" s="48" t="s">
        <v>28</v>
      </c>
      <c r="J11" s="49" t="s">
        <v>29</v>
      </c>
      <c r="K11" s="48" t="s">
        <v>28</v>
      </c>
      <c r="L11" s="49" t="s">
        <v>29</v>
      </c>
      <c r="M11" s="48" t="s">
        <v>28</v>
      </c>
      <c r="N11" s="49" t="s">
        <v>29</v>
      </c>
      <c r="O11" s="48" t="s">
        <v>28</v>
      </c>
      <c r="P11" s="49" t="s">
        <v>29</v>
      </c>
      <c r="Q11" s="53" t="s">
        <v>1</v>
      </c>
    </row>
    <row r="12" spans="2:17" x14ac:dyDescent="0.25">
      <c r="B12" s="25" t="s">
        <v>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2:17" x14ac:dyDescent="0.25">
      <c r="B13" s="27" t="s">
        <v>0</v>
      </c>
      <c r="C13" s="28">
        <v>45</v>
      </c>
      <c r="D13" s="28">
        <v>27</v>
      </c>
      <c r="E13" s="28">
        <v>62</v>
      </c>
      <c r="F13" s="28">
        <v>62</v>
      </c>
      <c r="G13" s="28">
        <v>56</v>
      </c>
      <c r="H13" s="28">
        <v>54</v>
      </c>
      <c r="I13" s="28">
        <v>67</v>
      </c>
      <c r="J13" s="28">
        <v>57</v>
      </c>
      <c r="K13" s="28">
        <v>57</v>
      </c>
      <c r="L13" s="28">
        <v>44</v>
      </c>
      <c r="M13" s="28">
        <v>62</v>
      </c>
      <c r="N13" s="28">
        <v>47</v>
      </c>
      <c r="O13" s="28">
        <v>349</v>
      </c>
      <c r="P13" s="28">
        <v>291</v>
      </c>
      <c r="Q13" s="29">
        <v>640</v>
      </c>
    </row>
    <row r="14" spans="2:17" x14ac:dyDescent="0.25">
      <c r="B14" s="27" t="s">
        <v>11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>
        <v>0</v>
      </c>
    </row>
    <row r="15" spans="2:17" x14ac:dyDescent="0.25">
      <c r="B15" s="27" t="s">
        <v>33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>
        <v>0</v>
      </c>
    </row>
    <row r="16" spans="2:17" x14ac:dyDescent="0.25">
      <c r="B16" s="30" t="s">
        <v>1</v>
      </c>
      <c r="C16" s="38">
        <v>45</v>
      </c>
      <c r="D16" s="38">
        <v>27</v>
      </c>
      <c r="E16" s="38">
        <v>62</v>
      </c>
      <c r="F16" s="38">
        <v>62</v>
      </c>
      <c r="G16" s="38">
        <v>56</v>
      </c>
      <c r="H16" s="38">
        <v>54</v>
      </c>
      <c r="I16" s="38">
        <v>67</v>
      </c>
      <c r="J16" s="38">
        <v>57</v>
      </c>
      <c r="K16" s="38">
        <v>57</v>
      </c>
      <c r="L16" s="38">
        <v>44</v>
      </c>
      <c r="M16" s="38">
        <v>62</v>
      </c>
      <c r="N16" s="38">
        <v>47</v>
      </c>
      <c r="O16" s="38">
        <v>349</v>
      </c>
      <c r="P16" s="38">
        <v>291</v>
      </c>
      <c r="Q16" s="38">
        <v>640</v>
      </c>
    </row>
    <row r="17" spans="2:17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x14ac:dyDescent="0.25">
      <c r="B18" s="27" t="s">
        <v>0</v>
      </c>
      <c r="C18" s="28">
        <v>40</v>
      </c>
      <c r="D18" s="28">
        <v>23</v>
      </c>
      <c r="E18" s="28">
        <v>42</v>
      </c>
      <c r="F18" s="28">
        <v>33</v>
      </c>
      <c r="G18" s="28">
        <v>37</v>
      </c>
      <c r="H18" s="28">
        <v>49</v>
      </c>
      <c r="I18" s="28">
        <v>41</v>
      </c>
      <c r="J18" s="28">
        <v>38</v>
      </c>
      <c r="K18" s="28">
        <v>44</v>
      </c>
      <c r="L18" s="28">
        <v>52</v>
      </c>
      <c r="M18" s="28">
        <v>47</v>
      </c>
      <c r="N18" s="28">
        <v>29</v>
      </c>
      <c r="O18" s="28">
        <v>251</v>
      </c>
      <c r="P18" s="28">
        <v>224</v>
      </c>
      <c r="Q18" s="29">
        <v>475</v>
      </c>
    </row>
    <row r="19" spans="2:17" x14ac:dyDescent="0.25">
      <c r="B19" s="27" t="s">
        <v>11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>
        <v>0</v>
      </c>
    </row>
    <row r="20" spans="2:17" x14ac:dyDescent="0.25">
      <c r="B20" s="27" t="s">
        <v>33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>
        <v>0</v>
      </c>
    </row>
    <row r="21" spans="2:17" x14ac:dyDescent="0.25">
      <c r="B21" s="30" t="s">
        <v>1</v>
      </c>
      <c r="C21" s="38">
        <v>40</v>
      </c>
      <c r="D21" s="38">
        <v>23</v>
      </c>
      <c r="E21" s="38">
        <v>42</v>
      </c>
      <c r="F21" s="38">
        <v>33</v>
      </c>
      <c r="G21" s="38">
        <v>37</v>
      </c>
      <c r="H21" s="38">
        <v>49</v>
      </c>
      <c r="I21" s="38">
        <v>41</v>
      </c>
      <c r="J21" s="38">
        <v>38</v>
      </c>
      <c r="K21" s="38">
        <v>44</v>
      </c>
      <c r="L21" s="38">
        <v>52</v>
      </c>
      <c r="M21" s="38">
        <v>47</v>
      </c>
      <c r="N21" s="38">
        <v>29</v>
      </c>
      <c r="O21" s="38">
        <v>251</v>
      </c>
      <c r="P21" s="38">
        <v>224</v>
      </c>
      <c r="Q21" s="38">
        <v>475</v>
      </c>
    </row>
    <row r="22" spans="2:17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x14ac:dyDescent="0.25">
      <c r="B23" s="27" t="s">
        <v>0</v>
      </c>
      <c r="C23" s="28">
        <v>29</v>
      </c>
      <c r="D23" s="28">
        <v>29</v>
      </c>
      <c r="E23" s="28">
        <v>27</v>
      </c>
      <c r="F23" s="28">
        <v>33</v>
      </c>
      <c r="G23" s="28">
        <v>28</v>
      </c>
      <c r="H23" s="28">
        <v>34</v>
      </c>
      <c r="I23" s="28">
        <v>44</v>
      </c>
      <c r="J23" s="28">
        <v>26</v>
      </c>
      <c r="K23" s="28">
        <v>34</v>
      </c>
      <c r="L23" s="28">
        <v>23</v>
      </c>
      <c r="M23" s="28">
        <v>45</v>
      </c>
      <c r="N23" s="28">
        <v>48</v>
      </c>
      <c r="O23" s="28">
        <v>207</v>
      </c>
      <c r="P23" s="28">
        <v>193</v>
      </c>
      <c r="Q23" s="29">
        <v>400</v>
      </c>
    </row>
    <row r="24" spans="2:17" x14ac:dyDescent="0.25">
      <c r="B24" s="27" t="s">
        <v>11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>
        <v>0</v>
      </c>
    </row>
    <row r="25" spans="2:17" x14ac:dyDescent="0.25">
      <c r="B25" s="27" t="s">
        <v>33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>
        <v>0</v>
      </c>
    </row>
    <row r="26" spans="2:17" x14ac:dyDescent="0.25">
      <c r="B26" s="30" t="s">
        <v>1</v>
      </c>
      <c r="C26" s="38">
        <v>29</v>
      </c>
      <c r="D26" s="38">
        <v>29</v>
      </c>
      <c r="E26" s="38">
        <v>27</v>
      </c>
      <c r="F26" s="38">
        <v>33</v>
      </c>
      <c r="G26" s="38">
        <v>28</v>
      </c>
      <c r="H26" s="38">
        <v>34</v>
      </c>
      <c r="I26" s="38">
        <v>44</v>
      </c>
      <c r="J26" s="38">
        <v>26</v>
      </c>
      <c r="K26" s="38">
        <v>34</v>
      </c>
      <c r="L26" s="38">
        <v>23</v>
      </c>
      <c r="M26" s="38">
        <v>45</v>
      </c>
      <c r="N26" s="38">
        <v>48</v>
      </c>
      <c r="O26" s="38">
        <v>207</v>
      </c>
      <c r="P26" s="38">
        <v>193</v>
      </c>
      <c r="Q26" s="38">
        <v>400</v>
      </c>
    </row>
    <row r="27" spans="2:17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x14ac:dyDescent="0.25">
      <c r="B28" s="27" t="s">
        <v>0</v>
      </c>
      <c r="C28" s="28">
        <v>32</v>
      </c>
      <c r="D28" s="28">
        <v>28</v>
      </c>
      <c r="E28" s="28">
        <v>41</v>
      </c>
      <c r="F28" s="28">
        <v>28</v>
      </c>
      <c r="G28" s="28">
        <v>48</v>
      </c>
      <c r="H28" s="28">
        <v>34</v>
      </c>
      <c r="I28" s="28">
        <v>34</v>
      </c>
      <c r="J28" s="28">
        <v>30</v>
      </c>
      <c r="K28" s="28">
        <v>34</v>
      </c>
      <c r="L28" s="28">
        <v>34</v>
      </c>
      <c r="M28" s="28">
        <v>48</v>
      </c>
      <c r="N28" s="28">
        <v>40</v>
      </c>
      <c r="O28" s="28">
        <v>237</v>
      </c>
      <c r="P28" s="28">
        <v>194</v>
      </c>
      <c r="Q28" s="29">
        <v>431</v>
      </c>
    </row>
    <row r="29" spans="2:17" x14ac:dyDescent="0.25">
      <c r="B29" s="27" t="s">
        <v>11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>
        <v>0</v>
      </c>
    </row>
    <row r="30" spans="2:17" x14ac:dyDescent="0.25">
      <c r="B30" s="27" t="s">
        <v>33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>
        <v>0</v>
      </c>
    </row>
    <row r="31" spans="2:17" x14ac:dyDescent="0.25">
      <c r="B31" s="30" t="s">
        <v>1</v>
      </c>
      <c r="C31" s="38">
        <v>32</v>
      </c>
      <c r="D31" s="38">
        <v>28</v>
      </c>
      <c r="E31" s="38">
        <v>41</v>
      </c>
      <c r="F31" s="38">
        <v>28</v>
      </c>
      <c r="G31" s="38">
        <v>48</v>
      </c>
      <c r="H31" s="38">
        <v>34</v>
      </c>
      <c r="I31" s="38">
        <v>34</v>
      </c>
      <c r="J31" s="38">
        <v>30</v>
      </c>
      <c r="K31" s="38">
        <v>34</v>
      </c>
      <c r="L31" s="38">
        <v>34</v>
      </c>
      <c r="M31" s="38">
        <v>48</v>
      </c>
      <c r="N31" s="38">
        <v>40</v>
      </c>
      <c r="O31" s="38">
        <v>237</v>
      </c>
      <c r="P31" s="38">
        <v>194</v>
      </c>
      <c r="Q31" s="38">
        <v>431</v>
      </c>
    </row>
    <row r="32" spans="2:17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x14ac:dyDescent="0.25">
      <c r="B33" s="27" t="s">
        <v>0</v>
      </c>
      <c r="C33" s="28">
        <v>34</v>
      </c>
      <c r="D33" s="28">
        <v>28</v>
      </c>
      <c r="E33" s="28">
        <v>44</v>
      </c>
      <c r="F33" s="28">
        <v>43</v>
      </c>
      <c r="G33" s="28">
        <v>47</v>
      </c>
      <c r="H33" s="28">
        <v>40</v>
      </c>
      <c r="I33" s="28">
        <v>58</v>
      </c>
      <c r="J33" s="28">
        <v>56</v>
      </c>
      <c r="K33" s="28">
        <v>49</v>
      </c>
      <c r="L33" s="28">
        <v>46</v>
      </c>
      <c r="M33" s="28">
        <v>49</v>
      </c>
      <c r="N33" s="28">
        <v>51</v>
      </c>
      <c r="O33" s="28">
        <v>281</v>
      </c>
      <c r="P33" s="28">
        <v>264</v>
      </c>
      <c r="Q33" s="29">
        <v>545</v>
      </c>
    </row>
    <row r="34" spans="2:17" x14ac:dyDescent="0.25">
      <c r="B34" s="27" t="s">
        <v>11</v>
      </c>
      <c r="C34" s="28">
        <v>20</v>
      </c>
      <c r="D34" s="28">
        <v>21</v>
      </c>
      <c r="E34" s="28">
        <v>23</v>
      </c>
      <c r="F34" s="28">
        <v>24</v>
      </c>
      <c r="G34" s="28">
        <v>26</v>
      </c>
      <c r="H34" s="28">
        <v>20</v>
      </c>
      <c r="I34" s="28">
        <v>28</v>
      </c>
      <c r="J34" s="28">
        <v>22</v>
      </c>
      <c r="K34" s="28">
        <v>32</v>
      </c>
      <c r="L34" s="28">
        <v>19</v>
      </c>
      <c r="M34" s="28">
        <v>23</v>
      </c>
      <c r="N34" s="28">
        <v>27</v>
      </c>
      <c r="O34" s="28">
        <v>152</v>
      </c>
      <c r="P34" s="28">
        <v>133</v>
      </c>
      <c r="Q34" s="29">
        <v>285</v>
      </c>
    </row>
    <row r="35" spans="2:17" x14ac:dyDescent="0.25">
      <c r="B35" s="27" t="s">
        <v>33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>
        <v>0</v>
      </c>
    </row>
    <row r="36" spans="2:17" x14ac:dyDescent="0.25">
      <c r="B36" s="30" t="s">
        <v>1</v>
      </c>
      <c r="C36" s="38">
        <v>54</v>
      </c>
      <c r="D36" s="38">
        <v>49</v>
      </c>
      <c r="E36" s="38">
        <v>67</v>
      </c>
      <c r="F36" s="38">
        <v>67</v>
      </c>
      <c r="G36" s="38">
        <v>73</v>
      </c>
      <c r="H36" s="38">
        <v>60</v>
      </c>
      <c r="I36" s="38">
        <v>86</v>
      </c>
      <c r="J36" s="38">
        <v>78</v>
      </c>
      <c r="K36" s="38">
        <v>81</v>
      </c>
      <c r="L36" s="38">
        <v>65</v>
      </c>
      <c r="M36" s="38">
        <v>72</v>
      </c>
      <c r="N36" s="38">
        <v>78</v>
      </c>
      <c r="O36" s="38">
        <v>433</v>
      </c>
      <c r="P36" s="38">
        <v>397</v>
      </c>
      <c r="Q36" s="38">
        <v>830</v>
      </c>
    </row>
    <row r="37" spans="2:17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x14ac:dyDescent="0.25">
      <c r="B38" s="27" t="s">
        <v>0</v>
      </c>
      <c r="C38" s="28">
        <v>50</v>
      </c>
      <c r="D38" s="28">
        <v>57</v>
      </c>
      <c r="E38" s="28">
        <v>59</v>
      </c>
      <c r="F38" s="28">
        <v>65</v>
      </c>
      <c r="G38" s="28">
        <v>80</v>
      </c>
      <c r="H38" s="28">
        <v>68</v>
      </c>
      <c r="I38" s="28">
        <v>58</v>
      </c>
      <c r="J38" s="28">
        <v>68</v>
      </c>
      <c r="K38" s="28">
        <v>51</v>
      </c>
      <c r="L38" s="28">
        <v>62</v>
      </c>
      <c r="M38" s="28">
        <v>54</v>
      </c>
      <c r="N38" s="28">
        <v>63</v>
      </c>
      <c r="O38" s="28">
        <v>352</v>
      </c>
      <c r="P38" s="28">
        <v>383</v>
      </c>
      <c r="Q38" s="29">
        <v>735</v>
      </c>
    </row>
    <row r="39" spans="2:17" x14ac:dyDescent="0.25">
      <c r="B39" s="27" t="s">
        <v>11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>
        <v>0</v>
      </c>
    </row>
    <row r="40" spans="2:17" x14ac:dyDescent="0.25">
      <c r="B40" s="27" t="s">
        <v>33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>
        <v>0</v>
      </c>
    </row>
    <row r="41" spans="2:17" x14ac:dyDescent="0.25">
      <c r="B41" s="30" t="s">
        <v>1</v>
      </c>
      <c r="C41" s="38">
        <v>50</v>
      </c>
      <c r="D41" s="38">
        <v>57</v>
      </c>
      <c r="E41" s="38">
        <v>59</v>
      </c>
      <c r="F41" s="38">
        <v>65</v>
      </c>
      <c r="G41" s="38">
        <v>80</v>
      </c>
      <c r="H41" s="38">
        <v>68</v>
      </c>
      <c r="I41" s="38">
        <v>58</v>
      </c>
      <c r="J41" s="38">
        <v>68</v>
      </c>
      <c r="K41" s="38">
        <v>51</v>
      </c>
      <c r="L41" s="38">
        <v>62</v>
      </c>
      <c r="M41" s="38">
        <v>54</v>
      </c>
      <c r="N41" s="38">
        <v>63</v>
      </c>
      <c r="O41" s="38">
        <v>352</v>
      </c>
      <c r="P41" s="38">
        <v>383</v>
      </c>
      <c r="Q41" s="38">
        <v>735</v>
      </c>
    </row>
    <row r="42" spans="2:17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x14ac:dyDescent="0.25">
      <c r="B43" s="27" t="s">
        <v>0</v>
      </c>
      <c r="C43" s="28">
        <v>85</v>
      </c>
      <c r="D43" s="28">
        <v>79</v>
      </c>
      <c r="E43" s="28">
        <v>109</v>
      </c>
      <c r="F43" s="28">
        <v>112</v>
      </c>
      <c r="G43" s="28">
        <v>98</v>
      </c>
      <c r="H43" s="28">
        <v>99</v>
      </c>
      <c r="I43" s="28">
        <v>139</v>
      </c>
      <c r="J43" s="28">
        <v>125</v>
      </c>
      <c r="K43" s="28">
        <v>118</v>
      </c>
      <c r="L43" s="28">
        <v>135</v>
      </c>
      <c r="M43" s="28">
        <v>119</v>
      </c>
      <c r="N43" s="28">
        <v>115</v>
      </c>
      <c r="O43" s="28">
        <v>668</v>
      </c>
      <c r="P43" s="28">
        <v>665</v>
      </c>
      <c r="Q43" s="29">
        <v>1333</v>
      </c>
    </row>
    <row r="44" spans="2:17" x14ac:dyDescent="0.25">
      <c r="B44" s="27" t="s">
        <v>11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>
        <v>0</v>
      </c>
    </row>
    <row r="45" spans="2:17" x14ac:dyDescent="0.25">
      <c r="B45" s="27" t="s">
        <v>33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>
        <v>0</v>
      </c>
    </row>
    <row r="46" spans="2:17" x14ac:dyDescent="0.25">
      <c r="B46" s="30" t="s">
        <v>1</v>
      </c>
      <c r="C46" s="38">
        <v>85</v>
      </c>
      <c r="D46" s="38">
        <v>79</v>
      </c>
      <c r="E46" s="38">
        <v>109</v>
      </c>
      <c r="F46" s="38">
        <v>112</v>
      </c>
      <c r="G46" s="38">
        <v>98</v>
      </c>
      <c r="H46" s="38">
        <v>99</v>
      </c>
      <c r="I46" s="38">
        <v>139</v>
      </c>
      <c r="J46" s="38">
        <v>125</v>
      </c>
      <c r="K46" s="38">
        <v>118</v>
      </c>
      <c r="L46" s="38">
        <v>135</v>
      </c>
      <c r="M46" s="38">
        <v>119</v>
      </c>
      <c r="N46" s="38">
        <v>115</v>
      </c>
      <c r="O46" s="38">
        <v>668</v>
      </c>
      <c r="P46" s="38">
        <v>665</v>
      </c>
      <c r="Q46" s="38">
        <v>1333</v>
      </c>
    </row>
    <row r="47" spans="2:17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x14ac:dyDescent="0.25">
      <c r="B48" s="27" t="s">
        <v>0</v>
      </c>
      <c r="C48" s="28">
        <v>54</v>
      </c>
      <c r="D48" s="28">
        <v>71</v>
      </c>
      <c r="E48" s="28">
        <v>76</v>
      </c>
      <c r="F48" s="28">
        <v>63</v>
      </c>
      <c r="G48" s="28">
        <v>61</v>
      </c>
      <c r="H48" s="28">
        <v>78</v>
      </c>
      <c r="I48" s="28">
        <v>81</v>
      </c>
      <c r="J48" s="28">
        <v>69</v>
      </c>
      <c r="K48" s="28">
        <v>70</v>
      </c>
      <c r="L48" s="28">
        <v>79</v>
      </c>
      <c r="M48" s="28">
        <v>75</v>
      </c>
      <c r="N48" s="28">
        <v>70</v>
      </c>
      <c r="O48" s="28">
        <v>417</v>
      </c>
      <c r="P48" s="28">
        <v>430</v>
      </c>
      <c r="Q48" s="29">
        <v>847</v>
      </c>
    </row>
    <row r="49" spans="2:17" x14ac:dyDescent="0.25">
      <c r="B49" s="27" t="s">
        <v>11</v>
      </c>
      <c r="C49" s="28">
        <v>24</v>
      </c>
      <c r="D49" s="28">
        <v>22</v>
      </c>
      <c r="E49" s="28">
        <v>18</v>
      </c>
      <c r="F49" s="28">
        <v>28</v>
      </c>
      <c r="G49" s="28">
        <v>23</v>
      </c>
      <c r="H49" s="28">
        <v>24</v>
      </c>
      <c r="I49" s="28">
        <v>23</v>
      </c>
      <c r="J49" s="28">
        <v>23</v>
      </c>
      <c r="K49" s="28">
        <v>28</v>
      </c>
      <c r="L49" s="28">
        <v>25</v>
      </c>
      <c r="M49" s="28">
        <v>30</v>
      </c>
      <c r="N49" s="28">
        <v>20</v>
      </c>
      <c r="O49" s="28">
        <v>146</v>
      </c>
      <c r="P49" s="28">
        <v>142</v>
      </c>
      <c r="Q49" s="29">
        <v>288</v>
      </c>
    </row>
    <row r="50" spans="2:17" x14ac:dyDescent="0.25">
      <c r="B50" s="27" t="s">
        <v>33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9">
        <v>0</v>
      </c>
    </row>
    <row r="51" spans="2:17" x14ac:dyDescent="0.25">
      <c r="B51" s="30" t="s">
        <v>1</v>
      </c>
      <c r="C51" s="38">
        <v>78</v>
      </c>
      <c r="D51" s="38">
        <v>93</v>
      </c>
      <c r="E51" s="38">
        <v>94</v>
      </c>
      <c r="F51" s="38">
        <v>91</v>
      </c>
      <c r="G51" s="38">
        <v>84</v>
      </c>
      <c r="H51" s="38">
        <v>102</v>
      </c>
      <c r="I51" s="38">
        <v>104</v>
      </c>
      <c r="J51" s="38">
        <v>92</v>
      </c>
      <c r="K51" s="38">
        <v>98</v>
      </c>
      <c r="L51" s="38">
        <v>104</v>
      </c>
      <c r="M51" s="38">
        <v>105</v>
      </c>
      <c r="N51" s="38">
        <v>90</v>
      </c>
      <c r="O51" s="38">
        <v>563</v>
      </c>
      <c r="P51" s="38">
        <v>572</v>
      </c>
      <c r="Q51" s="38">
        <v>1135</v>
      </c>
    </row>
    <row r="52" spans="2:17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</row>
    <row r="53" spans="2:17" x14ac:dyDescent="0.25">
      <c r="B53" s="27" t="s">
        <v>0</v>
      </c>
      <c r="C53" s="29">
        <v>369</v>
      </c>
      <c r="D53" s="29">
        <v>342</v>
      </c>
      <c r="E53" s="29">
        <v>460</v>
      </c>
      <c r="F53" s="29">
        <v>439</v>
      </c>
      <c r="G53" s="29">
        <v>455</v>
      </c>
      <c r="H53" s="29">
        <v>456</v>
      </c>
      <c r="I53" s="29">
        <v>522</v>
      </c>
      <c r="J53" s="29">
        <v>469</v>
      </c>
      <c r="K53" s="29">
        <v>457</v>
      </c>
      <c r="L53" s="29">
        <v>475</v>
      </c>
      <c r="M53" s="29">
        <v>499</v>
      </c>
      <c r="N53" s="29">
        <v>463</v>
      </c>
      <c r="O53" s="29">
        <v>2762</v>
      </c>
      <c r="P53" s="29">
        <v>2644</v>
      </c>
      <c r="Q53" s="29">
        <v>5406</v>
      </c>
    </row>
    <row r="54" spans="2:17" x14ac:dyDescent="0.25">
      <c r="B54" s="27" t="s">
        <v>11</v>
      </c>
      <c r="C54" s="29">
        <v>44</v>
      </c>
      <c r="D54" s="29">
        <v>43</v>
      </c>
      <c r="E54" s="29">
        <v>41</v>
      </c>
      <c r="F54" s="29">
        <v>52</v>
      </c>
      <c r="G54" s="29">
        <v>49</v>
      </c>
      <c r="H54" s="29">
        <v>44</v>
      </c>
      <c r="I54" s="29">
        <v>51</v>
      </c>
      <c r="J54" s="29">
        <v>45</v>
      </c>
      <c r="K54" s="29">
        <v>60</v>
      </c>
      <c r="L54" s="29">
        <v>44</v>
      </c>
      <c r="M54" s="29">
        <v>53</v>
      </c>
      <c r="N54" s="29">
        <v>47</v>
      </c>
      <c r="O54" s="29">
        <v>298</v>
      </c>
      <c r="P54" s="29">
        <v>275</v>
      </c>
      <c r="Q54" s="29">
        <v>573</v>
      </c>
    </row>
    <row r="55" spans="2:17" x14ac:dyDescent="0.25">
      <c r="B55" s="27" t="s">
        <v>33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>
        <v>0</v>
      </c>
    </row>
    <row r="56" spans="2:17" s="21" customFormat="1" ht="15" thickBot="1" x14ac:dyDescent="0.25">
      <c r="B56" s="33" t="s">
        <v>1</v>
      </c>
      <c r="C56" s="34">
        <v>413</v>
      </c>
      <c r="D56" s="34">
        <v>385</v>
      </c>
      <c r="E56" s="34">
        <v>501</v>
      </c>
      <c r="F56" s="34">
        <v>491</v>
      </c>
      <c r="G56" s="34">
        <v>504</v>
      </c>
      <c r="H56" s="34">
        <v>500</v>
      </c>
      <c r="I56" s="34">
        <v>573</v>
      </c>
      <c r="J56" s="34">
        <v>514</v>
      </c>
      <c r="K56" s="34">
        <v>517</v>
      </c>
      <c r="L56" s="34">
        <v>519</v>
      </c>
      <c r="M56" s="34">
        <v>552</v>
      </c>
      <c r="N56" s="34">
        <v>510</v>
      </c>
      <c r="O56" s="34">
        <v>3060</v>
      </c>
      <c r="P56" s="34">
        <v>2919</v>
      </c>
      <c r="Q56" s="34">
        <v>5979</v>
      </c>
    </row>
    <row r="57" spans="2:17" ht="15" customHeight="1" x14ac:dyDescent="0.25">
      <c r="C57" s="52"/>
      <c r="D57" s="52"/>
      <c r="E57" s="52"/>
      <c r="F57" s="52"/>
      <c r="G57" s="52"/>
      <c r="I57" s="52"/>
      <c r="J57" s="52"/>
      <c r="K57" s="52"/>
      <c r="L57" s="52"/>
      <c r="M57" s="52"/>
      <c r="O57" s="52"/>
      <c r="P57" s="52"/>
    </row>
    <row r="58" spans="2:17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9">
    <mergeCell ref="B58:G58"/>
    <mergeCell ref="K10:L10"/>
    <mergeCell ref="M10:N10"/>
    <mergeCell ref="O10:Q10"/>
    <mergeCell ref="C10:D10"/>
    <mergeCell ref="B10:B11"/>
    <mergeCell ref="E10:F10"/>
    <mergeCell ref="G10:H10"/>
    <mergeCell ref="I10:J10"/>
  </mergeCells>
  <hyperlinks>
    <hyperlink ref="O6" location="Índice!A1" display="Índice" xr:uid="{00000000-0004-0000-0500-000000000000}"/>
  </hyperlinks>
  <printOptions horizontalCentered="1"/>
  <pageMargins left="0" right="0" top="0" bottom="0" header="0" footer="0"/>
  <pageSetup paperSize="9" scale="65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L62"/>
  <sheetViews>
    <sheetView showGridLines="0" zoomScale="90" zoomScaleNormal="90" workbookViewId="0">
      <selection activeCell="I6" sqref="I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1" width="10.7109375" style="7" customWidth="1"/>
    <col min="12" max="12" width="3.85546875" style="7" customWidth="1"/>
    <col min="13" max="16384" width="11.42578125" style="7"/>
  </cols>
  <sheetData>
    <row r="1" spans="1:12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180"/>
    </row>
    <row r="2" spans="1:12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180"/>
    </row>
    <row r="3" spans="1:12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2"/>
      <c r="E3" s="2"/>
      <c r="F3" s="2"/>
      <c r="G3" s="2"/>
      <c r="H3" s="2"/>
      <c r="I3" s="2"/>
      <c r="J3" s="2"/>
      <c r="K3" s="180"/>
    </row>
    <row r="4" spans="1:12" s="180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  <c r="J4" s="2"/>
    </row>
    <row r="5" spans="1:12" s="182" customFormat="1" ht="15" customHeight="1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2" s="182" customFormat="1" ht="15" customHeight="1" x14ac:dyDescent="0.25">
      <c r="A6" s="181"/>
      <c r="B6" s="185" t="str">
        <f>Índice!C8</f>
        <v xml:space="preserve">Estadísticas de la enseñanza de lenguas extranjeras </v>
      </c>
      <c r="C6" s="186"/>
      <c r="D6" s="186"/>
      <c r="E6" s="186"/>
      <c r="F6" s="186"/>
      <c r="G6" s="186"/>
      <c r="H6" s="186"/>
      <c r="I6" s="188" t="s">
        <v>12</v>
      </c>
      <c r="J6" s="187"/>
      <c r="K6" s="188"/>
    </row>
    <row r="7" spans="1:12" s="182" customFormat="1" ht="14.25" x14ac:dyDescent="0.25">
      <c r="A7" s="181"/>
      <c r="B7" s="189" t="str">
        <f>Índice!C9</f>
        <v>Curso 2024/2025</v>
      </c>
      <c r="C7" s="186"/>
      <c r="D7" s="186"/>
      <c r="E7" s="186"/>
      <c r="F7" s="186"/>
      <c r="G7" s="186"/>
      <c r="H7" s="186"/>
      <c r="I7" s="187"/>
      <c r="J7" s="187"/>
      <c r="K7" s="187"/>
    </row>
    <row r="8" spans="1:12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</row>
    <row r="9" spans="1:12" s="184" customFormat="1" ht="35.25" customHeight="1" thickBot="1" x14ac:dyDescent="0.25">
      <c r="A9" s="183"/>
      <c r="B9" s="433" t="s">
        <v>506</v>
      </c>
      <c r="C9" s="433"/>
      <c r="D9" s="433"/>
      <c r="E9" s="433"/>
      <c r="F9" s="433"/>
      <c r="G9" s="433"/>
      <c r="H9" s="433"/>
      <c r="I9" s="433"/>
      <c r="J9" s="433"/>
      <c r="K9" s="433"/>
    </row>
    <row r="10" spans="1:12" s="184" customFormat="1" ht="24.95" customHeight="1" x14ac:dyDescent="0.2">
      <c r="A10" s="183"/>
      <c r="B10" s="298"/>
      <c r="C10" s="434" t="s">
        <v>15</v>
      </c>
      <c r="D10" s="434"/>
      <c r="E10" s="434" t="s">
        <v>13</v>
      </c>
      <c r="F10" s="434"/>
      <c r="G10" s="434" t="s">
        <v>14</v>
      </c>
      <c r="H10" s="434"/>
      <c r="I10" s="434" t="s">
        <v>35</v>
      </c>
      <c r="J10" s="434"/>
      <c r="K10" s="434"/>
    </row>
    <row r="11" spans="1:12" s="182" customFormat="1" ht="17.25" customHeight="1" thickBot="1" x14ac:dyDescent="0.3">
      <c r="A11" s="181"/>
      <c r="B11" s="143"/>
      <c r="C11" s="241" t="s">
        <v>28</v>
      </c>
      <c r="D11" s="241" t="s">
        <v>29</v>
      </c>
      <c r="E11" s="241" t="s">
        <v>28</v>
      </c>
      <c r="F11" s="241" t="s">
        <v>29</v>
      </c>
      <c r="G11" s="241" t="s">
        <v>28</v>
      </c>
      <c r="H11" s="241" t="s">
        <v>29</v>
      </c>
      <c r="I11" s="299" t="s">
        <v>28</v>
      </c>
      <c r="J11" s="299" t="s">
        <v>29</v>
      </c>
      <c r="K11" s="299" t="s">
        <v>1</v>
      </c>
    </row>
    <row r="12" spans="1:12" s="182" customFormat="1" ht="15" customHeight="1" x14ac:dyDescent="0.25">
      <c r="A12" s="181"/>
      <c r="B12" s="32" t="s">
        <v>10</v>
      </c>
      <c r="C12" s="186"/>
      <c r="D12" s="186"/>
      <c r="E12" s="194"/>
      <c r="F12" s="194"/>
      <c r="G12" s="194"/>
      <c r="H12" s="194"/>
      <c r="I12" s="194"/>
      <c r="J12" s="194"/>
      <c r="K12" s="194"/>
    </row>
    <row r="13" spans="1:12" s="182" customFormat="1" ht="15" customHeight="1" x14ac:dyDescent="0.25">
      <c r="A13" s="181"/>
      <c r="B13" s="27" t="s">
        <v>0</v>
      </c>
      <c r="C13" s="196">
        <v>224</v>
      </c>
      <c r="D13" s="196">
        <v>188</v>
      </c>
      <c r="E13" s="196">
        <v>499</v>
      </c>
      <c r="F13" s="196">
        <v>502</v>
      </c>
      <c r="G13" s="196"/>
      <c r="H13" s="196"/>
      <c r="I13" s="198">
        <v>723</v>
      </c>
      <c r="J13" s="198">
        <v>690</v>
      </c>
      <c r="K13" s="198">
        <v>1413</v>
      </c>
      <c r="L13" s="201"/>
    </row>
    <row r="14" spans="1:12" s="182" customFormat="1" ht="15" customHeight="1" x14ac:dyDescent="0.25">
      <c r="A14" s="181"/>
      <c r="B14" s="27" t="s">
        <v>11</v>
      </c>
      <c r="C14" s="196"/>
      <c r="D14" s="196"/>
      <c r="E14" s="196"/>
      <c r="F14" s="196"/>
      <c r="G14" s="196"/>
      <c r="H14" s="196"/>
      <c r="I14" s="198"/>
      <c r="J14" s="198"/>
      <c r="K14" s="198"/>
    </row>
    <row r="15" spans="1:12" s="182" customFormat="1" ht="15" customHeight="1" x14ac:dyDescent="0.25">
      <c r="A15" s="181"/>
      <c r="B15" s="27" t="s">
        <v>33</v>
      </c>
      <c r="C15" s="196"/>
      <c r="D15" s="196"/>
      <c r="E15" s="196"/>
      <c r="F15" s="196"/>
      <c r="G15" s="196"/>
      <c r="H15" s="196"/>
      <c r="I15" s="198"/>
      <c r="J15" s="198"/>
      <c r="K15" s="198"/>
    </row>
    <row r="16" spans="1:12" s="182" customFormat="1" ht="15" customHeight="1" x14ac:dyDescent="0.25">
      <c r="A16" s="181"/>
      <c r="B16" s="30" t="s">
        <v>1</v>
      </c>
      <c r="C16" s="197">
        <v>224</v>
      </c>
      <c r="D16" s="197">
        <v>188</v>
      </c>
      <c r="E16" s="197">
        <v>499</v>
      </c>
      <c r="F16" s="197">
        <v>502</v>
      </c>
      <c r="G16" s="197"/>
      <c r="H16" s="197"/>
      <c r="I16" s="197">
        <v>723</v>
      </c>
      <c r="J16" s="197">
        <v>690</v>
      </c>
      <c r="K16" s="197">
        <v>1413</v>
      </c>
    </row>
    <row r="17" spans="1:11" s="182" customFormat="1" ht="15" customHeight="1" x14ac:dyDescent="0.25">
      <c r="A17" s="181"/>
      <c r="B17" s="32" t="s">
        <v>2</v>
      </c>
      <c r="C17" s="196"/>
      <c r="D17" s="196"/>
      <c r="E17" s="196"/>
      <c r="F17" s="196"/>
      <c r="G17" s="196"/>
      <c r="H17" s="196"/>
      <c r="I17" s="198"/>
      <c r="J17" s="198"/>
      <c r="K17" s="198"/>
    </row>
    <row r="18" spans="1:11" s="182" customFormat="1" ht="15" customHeight="1" x14ac:dyDescent="0.25">
      <c r="A18" s="181"/>
      <c r="B18" s="27" t="s">
        <v>0</v>
      </c>
      <c r="C18" s="196">
        <v>88</v>
      </c>
      <c r="D18" s="196">
        <v>90</v>
      </c>
      <c r="E18" s="196">
        <v>491</v>
      </c>
      <c r="F18" s="196">
        <v>462</v>
      </c>
      <c r="G18" s="196"/>
      <c r="H18" s="196"/>
      <c r="I18" s="198">
        <v>579</v>
      </c>
      <c r="J18" s="198">
        <v>552</v>
      </c>
      <c r="K18" s="198">
        <v>1131</v>
      </c>
    </row>
    <row r="19" spans="1:11" s="182" customFormat="1" ht="15" customHeight="1" x14ac:dyDescent="0.25">
      <c r="A19" s="181"/>
      <c r="B19" s="27" t="s">
        <v>11</v>
      </c>
      <c r="C19" s="196"/>
      <c r="D19" s="196"/>
      <c r="E19" s="196"/>
      <c r="F19" s="196"/>
      <c r="G19" s="196"/>
      <c r="H19" s="196"/>
      <c r="I19" s="198"/>
      <c r="J19" s="198"/>
      <c r="K19" s="198"/>
    </row>
    <row r="20" spans="1:11" s="182" customFormat="1" ht="15" customHeight="1" x14ac:dyDescent="0.25">
      <c r="A20" s="181"/>
      <c r="B20" s="27" t="s">
        <v>33</v>
      </c>
      <c r="C20" s="196"/>
      <c r="D20" s="196"/>
      <c r="E20" s="196"/>
      <c r="F20" s="196"/>
      <c r="G20" s="196"/>
      <c r="H20" s="196"/>
      <c r="I20" s="198"/>
      <c r="J20" s="198"/>
      <c r="K20" s="198"/>
    </row>
    <row r="21" spans="1:11" s="182" customFormat="1" ht="15" customHeight="1" x14ac:dyDescent="0.25">
      <c r="A21" s="181"/>
      <c r="B21" s="30" t="s">
        <v>1</v>
      </c>
      <c r="C21" s="197">
        <v>88</v>
      </c>
      <c r="D21" s="197">
        <v>90</v>
      </c>
      <c r="E21" s="197">
        <v>491</v>
      </c>
      <c r="F21" s="197">
        <v>462</v>
      </c>
      <c r="G21" s="197"/>
      <c r="H21" s="197"/>
      <c r="I21" s="197">
        <v>579</v>
      </c>
      <c r="J21" s="197">
        <v>552</v>
      </c>
      <c r="K21" s="197">
        <v>1131</v>
      </c>
    </row>
    <row r="22" spans="1:11" s="182" customFormat="1" ht="15" customHeight="1" x14ac:dyDescent="0.25">
      <c r="A22" s="181"/>
      <c r="B22" s="32" t="s">
        <v>3</v>
      </c>
      <c r="C22" s="196"/>
      <c r="D22" s="196"/>
      <c r="E22" s="196"/>
      <c r="F22" s="196"/>
      <c r="G22" s="196"/>
      <c r="H22" s="196"/>
      <c r="I22" s="198"/>
      <c r="J22" s="198"/>
      <c r="K22" s="198"/>
    </row>
    <row r="23" spans="1:11" s="182" customFormat="1" ht="15" customHeight="1" x14ac:dyDescent="0.25">
      <c r="A23" s="181"/>
      <c r="B23" s="27" t="s">
        <v>0</v>
      </c>
      <c r="C23" s="196">
        <v>87</v>
      </c>
      <c r="D23" s="196">
        <v>86</v>
      </c>
      <c r="E23" s="196">
        <v>243</v>
      </c>
      <c r="F23" s="196">
        <v>244</v>
      </c>
      <c r="G23" s="196">
        <v>17</v>
      </c>
      <c r="H23" s="196">
        <v>32</v>
      </c>
      <c r="I23" s="198">
        <v>347</v>
      </c>
      <c r="J23" s="198">
        <v>362</v>
      </c>
      <c r="K23" s="198">
        <v>709</v>
      </c>
    </row>
    <row r="24" spans="1:11" s="182" customFormat="1" ht="15" customHeight="1" x14ac:dyDescent="0.25">
      <c r="A24" s="181"/>
      <c r="B24" s="27" t="s">
        <v>11</v>
      </c>
      <c r="C24" s="196"/>
      <c r="D24" s="196"/>
      <c r="E24" s="196"/>
      <c r="F24" s="196"/>
      <c r="G24" s="196"/>
      <c r="H24" s="196"/>
      <c r="I24" s="198"/>
      <c r="J24" s="198"/>
      <c r="K24" s="198"/>
    </row>
    <row r="25" spans="1:11" s="182" customFormat="1" ht="15" customHeight="1" x14ac:dyDescent="0.25">
      <c r="A25" s="181"/>
      <c r="B25" s="27" t="s">
        <v>33</v>
      </c>
      <c r="C25" s="196"/>
      <c r="D25" s="196"/>
      <c r="E25" s="196"/>
      <c r="F25" s="196"/>
      <c r="G25" s="196"/>
      <c r="H25" s="196"/>
      <c r="I25" s="198"/>
      <c r="J25" s="198"/>
      <c r="K25" s="198"/>
    </row>
    <row r="26" spans="1:11" s="182" customFormat="1" ht="15" customHeight="1" x14ac:dyDescent="0.25">
      <c r="A26" s="181"/>
      <c r="B26" s="30" t="s">
        <v>1</v>
      </c>
      <c r="C26" s="197">
        <v>87</v>
      </c>
      <c r="D26" s="197">
        <v>86</v>
      </c>
      <c r="E26" s="197">
        <v>243</v>
      </c>
      <c r="F26" s="197">
        <v>244</v>
      </c>
      <c r="G26" s="197">
        <v>17</v>
      </c>
      <c r="H26" s="197">
        <v>32</v>
      </c>
      <c r="I26" s="197">
        <v>347</v>
      </c>
      <c r="J26" s="197">
        <v>362</v>
      </c>
      <c r="K26" s="197">
        <v>709</v>
      </c>
    </row>
    <row r="27" spans="1:11" s="182" customFormat="1" ht="15" customHeight="1" x14ac:dyDescent="0.25">
      <c r="A27" s="181"/>
      <c r="B27" s="32" t="s">
        <v>5</v>
      </c>
      <c r="C27" s="196"/>
      <c r="D27" s="196"/>
      <c r="E27" s="196"/>
      <c r="F27" s="196"/>
      <c r="G27" s="196"/>
      <c r="H27" s="196"/>
      <c r="I27" s="198"/>
      <c r="J27" s="198"/>
      <c r="K27" s="198"/>
    </row>
    <row r="28" spans="1:11" s="182" customFormat="1" ht="15" customHeight="1" x14ac:dyDescent="0.25">
      <c r="A28" s="181"/>
      <c r="B28" s="27" t="s">
        <v>0</v>
      </c>
      <c r="C28" s="196">
        <v>182</v>
      </c>
      <c r="D28" s="196">
        <v>155</v>
      </c>
      <c r="E28" s="196">
        <v>522</v>
      </c>
      <c r="F28" s="196">
        <v>492</v>
      </c>
      <c r="G28" s="196">
        <v>29</v>
      </c>
      <c r="H28" s="196">
        <v>59</v>
      </c>
      <c r="I28" s="198">
        <v>733</v>
      </c>
      <c r="J28" s="198">
        <v>706</v>
      </c>
      <c r="K28" s="198">
        <v>1439</v>
      </c>
    </row>
    <row r="29" spans="1:11" s="182" customFormat="1" ht="15" customHeight="1" x14ac:dyDescent="0.25">
      <c r="A29" s="181"/>
      <c r="B29" s="27" t="s">
        <v>11</v>
      </c>
      <c r="C29" s="196"/>
      <c r="D29" s="196"/>
      <c r="E29" s="196"/>
      <c r="F29" s="196"/>
      <c r="G29" s="196"/>
      <c r="H29" s="196"/>
      <c r="I29" s="198"/>
      <c r="J29" s="198"/>
      <c r="K29" s="198"/>
    </row>
    <row r="30" spans="1:11" s="182" customFormat="1" ht="15" customHeight="1" x14ac:dyDescent="0.25">
      <c r="A30" s="181"/>
      <c r="B30" s="27" t="s">
        <v>33</v>
      </c>
      <c r="C30" s="196"/>
      <c r="D30" s="196"/>
      <c r="E30" s="196"/>
      <c r="F30" s="196"/>
      <c r="G30" s="196"/>
      <c r="H30" s="196"/>
      <c r="I30" s="198"/>
      <c r="J30" s="198"/>
      <c r="K30" s="198"/>
    </row>
    <row r="31" spans="1:11" s="182" customFormat="1" ht="15" customHeight="1" x14ac:dyDescent="0.25">
      <c r="A31" s="181"/>
      <c r="B31" s="30" t="s">
        <v>1</v>
      </c>
      <c r="C31" s="197">
        <v>182</v>
      </c>
      <c r="D31" s="197">
        <v>155</v>
      </c>
      <c r="E31" s="197">
        <v>522</v>
      </c>
      <c r="F31" s="197">
        <v>492</v>
      </c>
      <c r="G31" s="197">
        <v>29</v>
      </c>
      <c r="H31" s="197">
        <v>59</v>
      </c>
      <c r="I31" s="197">
        <v>733</v>
      </c>
      <c r="J31" s="197">
        <v>706</v>
      </c>
      <c r="K31" s="197">
        <v>1439</v>
      </c>
    </row>
    <row r="32" spans="1:11" s="182" customFormat="1" ht="15" customHeight="1" x14ac:dyDescent="0.25">
      <c r="A32" s="181"/>
      <c r="B32" s="32" t="s">
        <v>4</v>
      </c>
      <c r="C32" s="196"/>
      <c r="D32" s="196"/>
      <c r="E32" s="196"/>
      <c r="F32" s="196"/>
      <c r="G32" s="196"/>
      <c r="H32" s="196"/>
      <c r="I32" s="198"/>
      <c r="J32" s="198"/>
      <c r="K32" s="198"/>
    </row>
    <row r="33" spans="1:11" s="182" customFormat="1" ht="15" customHeight="1" x14ac:dyDescent="0.25">
      <c r="A33" s="181"/>
      <c r="B33" s="27" t="s">
        <v>0</v>
      </c>
      <c r="C33" s="196">
        <v>29</v>
      </c>
      <c r="D33" s="196">
        <v>18</v>
      </c>
      <c r="E33" s="196">
        <v>89</v>
      </c>
      <c r="F33" s="196">
        <v>136</v>
      </c>
      <c r="G33" s="196"/>
      <c r="H33" s="196"/>
      <c r="I33" s="198">
        <v>118</v>
      </c>
      <c r="J33" s="198">
        <v>154</v>
      </c>
      <c r="K33" s="198">
        <v>272</v>
      </c>
    </row>
    <row r="34" spans="1:11" s="182" customFormat="1" ht="15" customHeight="1" x14ac:dyDescent="0.25">
      <c r="A34" s="181"/>
      <c r="B34" s="27" t="s">
        <v>11</v>
      </c>
      <c r="C34" s="196"/>
      <c r="D34" s="196"/>
      <c r="E34" s="196"/>
      <c r="F34" s="196"/>
      <c r="G34" s="196"/>
      <c r="H34" s="196"/>
      <c r="I34" s="198"/>
      <c r="J34" s="198"/>
      <c r="K34" s="198"/>
    </row>
    <row r="35" spans="1:11" s="182" customFormat="1" ht="15" customHeight="1" x14ac:dyDescent="0.25">
      <c r="A35" s="181"/>
      <c r="B35" s="27" t="s">
        <v>33</v>
      </c>
      <c r="C35" s="196"/>
      <c r="D35" s="196"/>
      <c r="E35" s="196"/>
      <c r="F35" s="196"/>
      <c r="G35" s="196"/>
      <c r="H35" s="196"/>
      <c r="I35" s="198"/>
      <c r="J35" s="198"/>
      <c r="K35" s="198"/>
    </row>
    <row r="36" spans="1:11" s="182" customFormat="1" ht="15" customHeight="1" x14ac:dyDescent="0.25">
      <c r="A36" s="181"/>
      <c r="B36" s="30" t="s">
        <v>1</v>
      </c>
      <c r="C36" s="197">
        <v>29</v>
      </c>
      <c r="D36" s="197">
        <v>18</v>
      </c>
      <c r="E36" s="197">
        <v>89</v>
      </c>
      <c r="F36" s="197">
        <v>136</v>
      </c>
      <c r="G36" s="197"/>
      <c r="H36" s="197"/>
      <c r="I36" s="197">
        <v>118</v>
      </c>
      <c r="J36" s="197">
        <v>154</v>
      </c>
      <c r="K36" s="197">
        <v>272</v>
      </c>
    </row>
    <row r="37" spans="1:11" s="182" customFormat="1" ht="15" customHeight="1" x14ac:dyDescent="0.25">
      <c r="A37" s="181"/>
      <c r="B37" s="32" t="s">
        <v>6</v>
      </c>
      <c r="C37" s="196"/>
      <c r="D37" s="196"/>
      <c r="E37" s="196"/>
      <c r="F37" s="196"/>
      <c r="G37" s="196"/>
      <c r="H37" s="196"/>
      <c r="I37" s="198"/>
      <c r="J37" s="198"/>
      <c r="K37" s="198"/>
    </row>
    <row r="38" spans="1:11" s="182" customFormat="1" ht="15" customHeight="1" x14ac:dyDescent="0.25">
      <c r="A38" s="181"/>
      <c r="B38" s="27" t="s">
        <v>0</v>
      </c>
      <c r="C38" s="196">
        <v>310</v>
      </c>
      <c r="D38" s="196">
        <v>347</v>
      </c>
      <c r="E38" s="196">
        <v>395</v>
      </c>
      <c r="F38" s="196">
        <v>363</v>
      </c>
      <c r="G38" s="196">
        <v>16</v>
      </c>
      <c r="H38" s="196">
        <v>31</v>
      </c>
      <c r="I38" s="198">
        <v>721</v>
      </c>
      <c r="J38" s="198">
        <v>741</v>
      </c>
      <c r="K38" s="198">
        <v>1462</v>
      </c>
    </row>
    <row r="39" spans="1:11" s="182" customFormat="1" ht="15" customHeight="1" x14ac:dyDescent="0.25">
      <c r="A39" s="181"/>
      <c r="B39" s="27" t="s">
        <v>11</v>
      </c>
      <c r="C39" s="196"/>
      <c r="D39" s="196"/>
      <c r="E39" s="196"/>
      <c r="F39" s="196"/>
      <c r="G39" s="196"/>
      <c r="H39" s="196"/>
      <c r="I39" s="198"/>
      <c r="J39" s="198"/>
      <c r="K39" s="198"/>
    </row>
    <row r="40" spans="1:11" s="182" customFormat="1" ht="15" customHeight="1" x14ac:dyDescent="0.25">
      <c r="A40" s="181"/>
      <c r="B40" s="27" t="s">
        <v>33</v>
      </c>
      <c r="C40" s="196"/>
      <c r="D40" s="196"/>
      <c r="E40" s="196"/>
      <c r="F40" s="196"/>
      <c r="G40" s="196"/>
      <c r="H40" s="196"/>
      <c r="I40" s="198"/>
      <c r="J40" s="198"/>
      <c r="K40" s="198"/>
    </row>
    <row r="41" spans="1:11" s="182" customFormat="1" ht="15" customHeight="1" x14ac:dyDescent="0.25">
      <c r="A41" s="181"/>
      <c r="B41" s="30" t="s">
        <v>1</v>
      </c>
      <c r="C41" s="197">
        <v>310</v>
      </c>
      <c r="D41" s="197">
        <v>347</v>
      </c>
      <c r="E41" s="197">
        <v>395</v>
      </c>
      <c r="F41" s="197">
        <v>363</v>
      </c>
      <c r="G41" s="197">
        <v>16</v>
      </c>
      <c r="H41" s="197">
        <v>31</v>
      </c>
      <c r="I41" s="197">
        <v>721</v>
      </c>
      <c r="J41" s="197">
        <v>741</v>
      </c>
      <c r="K41" s="197">
        <v>1462</v>
      </c>
    </row>
    <row r="42" spans="1:11" s="182" customFormat="1" ht="15" customHeight="1" x14ac:dyDescent="0.25">
      <c r="A42" s="181"/>
      <c r="B42" s="32" t="s">
        <v>7</v>
      </c>
      <c r="C42" s="196"/>
      <c r="D42" s="196"/>
      <c r="E42" s="196"/>
      <c r="F42" s="196"/>
      <c r="G42" s="196"/>
      <c r="H42" s="196"/>
      <c r="I42" s="198"/>
      <c r="J42" s="198"/>
      <c r="K42" s="198"/>
    </row>
    <row r="43" spans="1:11" s="182" customFormat="1" ht="15" customHeight="1" x14ac:dyDescent="0.25">
      <c r="A43" s="181"/>
      <c r="B43" s="27" t="s">
        <v>0</v>
      </c>
      <c r="C43" s="196">
        <v>37</v>
      </c>
      <c r="D43" s="196">
        <v>41</v>
      </c>
      <c r="E43" s="196">
        <v>422</v>
      </c>
      <c r="F43" s="196">
        <v>385</v>
      </c>
      <c r="G43" s="196"/>
      <c r="H43" s="196"/>
      <c r="I43" s="198">
        <v>459</v>
      </c>
      <c r="J43" s="198">
        <v>426</v>
      </c>
      <c r="K43" s="198">
        <v>885</v>
      </c>
    </row>
    <row r="44" spans="1:11" s="182" customFormat="1" ht="15" customHeight="1" x14ac:dyDescent="0.25">
      <c r="A44" s="181"/>
      <c r="B44" s="27" t="s">
        <v>11</v>
      </c>
      <c r="C44" s="196"/>
      <c r="D44" s="196"/>
      <c r="E44" s="196"/>
      <c r="F44" s="196"/>
      <c r="G44" s="196"/>
      <c r="H44" s="196"/>
      <c r="I44" s="198"/>
      <c r="J44" s="198"/>
      <c r="K44" s="198"/>
    </row>
    <row r="45" spans="1:11" s="182" customFormat="1" ht="15" customHeight="1" x14ac:dyDescent="0.25">
      <c r="A45" s="181"/>
      <c r="B45" s="27" t="s">
        <v>33</v>
      </c>
      <c r="C45" s="196"/>
      <c r="D45" s="196"/>
      <c r="E45" s="196"/>
      <c r="F45" s="196"/>
      <c r="G45" s="196"/>
      <c r="H45" s="196"/>
      <c r="I45" s="198"/>
      <c r="J45" s="198"/>
      <c r="K45" s="198"/>
    </row>
    <row r="46" spans="1:11" s="182" customFormat="1" ht="15" customHeight="1" x14ac:dyDescent="0.25">
      <c r="A46" s="181"/>
      <c r="B46" s="30" t="s">
        <v>1</v>
      </c>
      <c r="C46" s="197">
        <v>37</v>
      </c>
      <c r="D46" s="197">
        <v>41</v>
      </c>
      <c r="E46" s="197">
        <v>422</v>
      </c>
      <c r="F46" s="197">
        <v>385</v>
      </c>
      <c r="G46" s="197"/>
      <c r="H46" s="197"/>
      <c r="I46" s="197">
        <v>459</v>
      </c>
      <c r="J46" s="197">
        <v>426</v>
      </c>
      <c r="K46" s="197">
        <v>885</v>
      </c>
    </row>
    <row r="47" spans="1:11" s="182" customFormat="1" ht="15" customHeight="1" x14ac:dyDescent="0.25">
      <c r="A47" s="181"/>
      <c r="B47" s="32" t="s">
        <v>9</v>
      </c>
      <c r="C47" s="196"/>
      <c r="D47" s="196"/>
      <c r="E47" s="196"/>
      <c r="F47" s="196"/>
      <c r="G47" s="196"/>
      <c r="H47" s="196"/>
      <c r="I47" s="198"/>
      <c r="J47" s="198"/>
      <c r="K47" s="198"/>
    </row>
    <row r="48" spans="1:11" s="182" customFormat="1" ht="15" customHeight="1" x14ac:dyDescent="0.25">
      <c r="A48" s="181"/>
      <c r="B48" s="27" t="s">
        <v>0</v>
      </c>
      <c r="C48" s="196">
        <v>244</v>
      </c>
      <c r="D48" s="196">
        <v>261</v>
      </c>
      <c r="E48" s="196">
        <v>865</v>
      </c>
      <c r="F48" s="196">
        <v>908</v>
      </c>
      <c r="G48" s="196">
        <v>14</v>
      </c>
      <c r="H48" s="196">
        <v>13</v>
      </c>
      <c r="I48" s="198">
        <v>1123</v>
      </c>
      <c r="J48" s="198">
        <v>1182</v>
      </c>
      <c r="K48" s="198">
        <v>2305</v>
      </c>
    </row>
    <row r="49" spans="1:11" s="182" customFormat="1" ht="15" customHeight="1" x14ac:dyDescent="0.25">
      <c r="A49" s="181"/>
      <c r="B49" s="27" t="s">
        <v>11</v>
      </c>
      <c r="C49" s="196"/>
      <c r="D49" s="196"/>
      <c r="E49" s="196"/>
      <c r="F49" s="196"/>
      <c r="G49" s="196"/>
      <c r="H49" s="196"/>
      <c r="I49" s="198"/>
      <c r="J49" s="198"/>
      <c r="K49" s="198"/>
    </row>
    <row r="50" spans="1:11" s="182" customFormat="1" ht="15" customHeight="1" x14ac:dyDescent="0.25">
      <c r="A50" s="181"/>
      <c r="B50" s="27" t="s">
        <v>33</v>
      </c>
      <c r="C50" s="196"/>
      <c r="D50" s="196"/>
      <c r="E50" s="196"/>
      <c r="F50" s="196"/>
      <c r="G50" s="196"/>
      <c r="H50" s="196"/>
      <c r="I50" s="198"/>
      <c r="J50" s="198"/>
      <c r="K50" s="198"/>
    </row>
    <row r="51" spans="1:11" s="182" customFormat="1" ht="15" customHeight="1" x14ac:dyDescent="0.25">
      <c r="A51" s="181"/>
      <c r="B51" s="30" t="s">
        <v>1</v>
      </c>
      <c r="C51" s="197">
        <v>244</v>
      </c>
      <c r="D51" s="197">
        <v>261</v>
      </c>
      <c r="E51" s="197">
        <v>865</v>
      </c>
      <c r="F51" s="197">
        <v>908</v>
      </c>
      <c r="G51" s="197">
        <v>14</v>
      </c>
      <c r="H51" s="197">
        <v>13</v>
      </c>
      <c r="I51" s="197">
        <v>1123</v>
      </c>
      <c r="J51" s="197">
        <v>1182</v>
      </c>
      <c r="K51" s="197">
        <v>2305</v>
      </c>
    </row>
    <row r="52" spans="1:11" s="182" customFormat="1" ht="15" customHeight="1" x14ac:dyDescent="0.25">
      <c r="A52" s="181"/>
      <c r="B52" s="32" t="s">
        <v>8</v>
      </c>
      <c r="C52" s="196"/>
      <c r="D52" s="196"/>
      <c r="E52" s="196"/>
      <c r="F52" s="196"/>
      <c r="G52" s="196"/>
      <c r="H52" s="196"/>
      <c r="I52" s="196"/>
      <c r="J52" s="196"/>
      <c r="K52" s="196"/>
    </row>
    <row r="53" spans="1:11" s="182" customFormat="1" ht="15" customHeight="1" x14ac:dyDescent="0.25">
      <c r="A53" s="181"/>
      <c r="B53" s="27" t="s">
        <v>0</v>
      </c>
      <c r="C53" s="198">
        <v>1201</v>
      </c>
      <c r="D53" s="198">
        <v>1186</v>
      </c>
      <c r="E53" s="198">
        <v>3526</v>
      </c>
      <c r="F53" s="198">
        <v>3492</v>
      </c>
      <c r="G53" s="198">
        <v>76</v>
      </c>
      <c r="H53" s="198">
        <v>135</v>
      </c>
      <c r="I53" s="198">
        <v>4803</v>
      </c>
      <c r="J53" s="198">
        <v>4813</v>
      </c>
      <c r="K53" s="198">
        <v>9616</v>
      </c>
    </row>
    <row r="54" spans="1:11" s="182" customFormat="1" ht="15" customHeight="1" x14ac:dyDescent="0.25">
      <c r="A54" s="181"/>
      <c r="B54" s="27" t="s">
        <v>11</v>
      </c>
      <c r="C54" s="198"/>
      <c r="D54" s="198"/>
      <c r="E54" s="198"/>
      <c r="F54" s="198"/>
      <c r="G54" s="198"/>
      <c r="H54" s="198"/>
      <c r="I54" s="198"/>
      <c r="J54" s="198"/>
      <c r="K54" s="198"/>
    </row>
    <row r="55" spans="1:11" s="182" customFormat="1" ht="15" customHeight="1" x14ac:dyDescent="0.25">
      <c r="A55" s="181"/>
      <c r="B55" s="27" t="s">
        <v>33</v>
      </c>
      <c r="C55" s="198"/>
      <c r="D55" s="198"/>
      <c r="E55" s="198"/>
      <c r="F55" s="198"/>
      <c r="G55" s="198"/>
      <c r="H55" s="198"/>
      <c r="I55" s="198"/>
      <c r="J55" s="198"/>
      <c r="K55" s="198"/>
    </row>
    <row r="56" spans="1:11" s="184" customFormat="1" ht="15" customHeight="1" thickBot="1" x14ac:dyDescent="0.25">
      <c r="A56" s="183"/>
      <c r="B56" s="33" t="s">
        <v>1</v>
      </c>
      <c r="C56" s="199">
        <v>1201</v>
      </c>
      <c r="D56" s="199">
        <v>1186</v>
      </c>
      <c r="E56" s="199">
        <v>3526</v>
      </c>
      <c r="F56" s="199">
        <v>3492</v>
      </c>
      <c r="G56" s="199">
        <v>76</v>
      </c>
      <c r="H56" s="199">
        <v>135</v>
      </c>
      <c r="I56" s="199">
        <v>4803</v>
      </c>
      <c r="J56" s="199">
        <v>4813</v>
      </c>
      <c r="K56" s="199">
        <v>9616</v>
      </c>
    </row>
    <row r="57" spans="1:11" s="184" customFormat="1" ht="15" customHeight="1" x14ac:dyDescent="0.2">
      <c r="A57" s="183"/>
      <c r="B57" s="319"/>
      <c r="C57" s="320"/>
      <c r="D57" s="320"/>
      <c r="E57" s="320"/>
      <c r="F57" s="320"/>
      <c r="G57" s="320"/>
      <c r="H57" s="320"/>
      <c r="I57" s="320"/>
      <c r="J57" s="320"/>
      <c r="K57" s="320"/>
    </row>
    <row r="58" spans="1:11" s="21" customFormat="1" ht="15" customHeight="1" x14ac:dyDescent="0.2">
      <c r="B58" s="402" t="s">
        <v>217</v>
      </c>
      <c r="C58" s="402"/>
      <c r="D58" s="402"/>
      <c r="E58" s="402"/>
      <c r="F58" s="318"/>
      <c r="G58" s="318"/>
      <c r="H58" s="318"/>
    </row>
    <row r="59" spans="1:11" s="182" customFormat="1" ht="8.25" customHeight="1" x14ac:dyDescent="0.25">
      <c r="A59" s="181"/>
      <c r="B59" s="187"/>
      <c r="C59" s="200"/>
      <c r="D59" s="200"/>
      <c r="E59" s="200"/>
      <c r="F59" s="200"/>
      <c r="G59" s="200"/>
      <c r="H59" s="200"/>
      <c r="I59" s="200"/>
      <c r="J59" s="200"/>
      <c r="K59" s="186"/>
    </row>
    <row r="60" spans="1:11" s="182" customFormat="1" ht="14.25" x14ac:dyDescent="0.25">
      <c r="A60" s="181"/>
      <c r="B60" s="141"/>
      <c r="C60" s="186"/>
      <c r="D60" s="186"/>
      <c r="E60" s="186"/>
      <c r="F60" s="186"/>
      <c r="G60" s="186"/>
      <c r="H60" s="186"/>
      <c r="I60" s="186"/>
      <c r="J60" s="186"/>
      <c r="K60" s="186"/>
    </row>
    <row r="61" spans="1:11" s="182" customFormat="1" ht="14.25" x14ac:dyDescent="0.25">
      <c r="B61" s="187"/>
      <c r="C61" s="187"/>
      <c r="D61" s="187"/>
      <c r="E61" s="187"/>
      <c r="F61" s="187"/>
      <c r="G61" s="187"/>
      <c r="H61" s="187"/>
      <c r="I61" s="187"/>
      <c r="J61" s="187"/>
      <c r="K61" s="187"/>
    </row>
    <row r="62" spans="1:11" x14ac:dyDescent="0.25">
      <c r="B62" s="187"/>
      <c r="C62" s="187"/>
      <c r="D62" s="187"/>
      <c r="E62" s="187"/>
      <c r="F62" s="187"/>
      <c r="G62" s="187"/>
      <c r="H62" s="187"/>
      <c r="I62" s="187"/>
      <c r="J62" s="187"/>
      <c r="K62" s="187"/>
    </row>
  </sheetData>
  <mergeCells count="6">
    <mergeCell ref="B58:E58"/>
    <mergeCell ref="B9:K9"/>
    <mergeCell ref="I10:K10"/>
    <mergeCell ref="C10:D10"/>
    <mergeCell ref="E10:F10"/>
    <mergeCell ref="G10:H10"/>
  </mergeCells>
  <hyperlinks>
    <hyperlink ref="I6" location="Índice!A1" display="Índice" xr:uid="{DCA7F651-6A78-4B02-BA48-156494EA53B7}"/>
  </hyperlinks>
  <printOptions horizontalCentered="1"/>
  <pageMargins left="0" right="0" top="0" bottom="0" header="0" footer="0"/>
  <pageSetup paperSize="9" scale="80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C049-0405-472B-B958-915622DFC28E}">
  <dimension ref="A1:J22"/>
  <sheetViews>
    <sheetView showGridLines="0" workbookViewId="0">
      <selection activeCell="H6" sqref="H6"/>
    </sheetView>
  </sheetViews>
  <sheetFormatPr baseColWidth="10" defaultRowHeight="12.75" x14ac:dyDescent="0.2"/>
  <cols>
    <col min="1" max="1" width="2.7109375" customWidth="1"/>
    <col min="3" max="10" width="10.7109375" customWidth="1"/>
    <col min="11" max="11" width="2.7109375" customWidth="1"/>
  </cols>
  <sheetData>
    <row r="1" spans="1:10" s="4" customFormat="1" ht="20.100000000000001" customHeight="1" x14ac:dyDescent="0.25">
      <c r="A1" s="2" t="s">
        <v>446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  <c r="J2" s="2"/>
    </row>
    <row r="3" spans="1:10" s="4" customFormat="1" ht="21.75" customHeight="1" x14ac:dyDescent="0.3">
      <c r="A3" s="2"/>
      <c r="B3" s="11" t="s">
        <v>216</v>
      </c>
      <c r="C3" s="11"/>
      <c r="D3" s="2"/>
      <c r="E3" s="2"/>
      <c r="F3" s="2"/>
      <c r="G3" s="2"/>
      <c r="H3" s="2"/>
      <c r="I3" s="2"/>
      <c r="J3" s="2"/>
    </row>
    <row r="4" spans="1:10" s="180" customFormat="1" ht="15" customHeight="1" x14ac:dyDescent="0.3">
      <c r="A4" s="2"/>
      <c r="B4" s="6"/>
      <c r="C4" s="6"/>
      <c r="D4" s="2"/>
      <c r="E4" s="2"/>
      <c r="F4" s="2"/>
      <c r="G4" s="2"/>
      <c r="H4" s="2"/>
      <c r="I4" s="2"/>
      <c r="J4" s="2"/>
    </row>
    <row r="5" spans="1:10" s="182" customFormat="1" ht="15" customHeight="1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</row>
    <row r="6" spans="1:10" s="182" customFormat="1" ht="15" customHeight="1" x14ac:dyDescent="0.25">
      <c r="A6" s="181"/>
      <c r="B6" s="185" t="s">
        <v>197</v>
      </c>
      <c r="C6" s="185"/>
      <c r="D6" s="186"/>
      <c r="E6" s="186"/>
      <c r="F6" s="186"/>
      <c r="H6" s="188" t="s">
        <v>12</v>
      </c>
      <c r="I6" s="188"/>
      <c r="J6" s="186"/>
    </row>
    <row r="7" spans="1:10" s="182" customFormat="1" ht="14.25" x14ac:dyDescent="0.25">
      <c r="A7" s="181"/>
      <c r="B7" s="189"/>
      <c r="C7" s="189"/>
      <c r="D7" s="186"/>
      <c r="E7" s="186"/>
      <c r="F7" s="186"/>
      <c r="G7" s="186"/>
      <c r="H7" s="186"/>
      <c r="I7" s="186"/>
      <c r="J7" s="186"/>
    </row>
    <row r="8" spans="1:10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</row>
    <row r="9" spans="1:10" s="184" customFormat="1" ht="35.25" customHeight="1" thickBot="1" x14ac:dyDescent="0.25">
      <c r="A9" s="183"/>
      <c r="B9" s="433" t="s">
        <v>408</v>
      </c>
      <c r="C9" s="433"/>
      <c r="D9" s="433"/>
      <c r="E9" s="433"/>
      <c r="F9" s="433"/>
      <c r="G9" s="433"/>
      <c r="H9" s="433"/>
      <c r="I9" s="433"/>
      <c r="J9" s="433"/>
    </row>
    <row r="10" spans="1:10" s="184" customFormat="1" ht="35.25" customHeight="1" x14ac:dyDescent="0.2">
      <c r="A10" s="183"/>
      <c r="B10" s="333" t="s">
        <v>407</v>
      </c>
      <c r="C10" s="435" t="s">
        <v>404</v>
      </c>
      <c r="D10" s="435"/>
      <c r="E10" s="435" t="s">
        <v>405</v>
      </c>
      <c r="F10" s="435"/>
      <c r="G10" s="435" t="s">
        <v>406</v>
      </c>
      <c r="H10" s="435"/>
      <c r="I10" s="435" t="s">
        <v>451</v>
      </c>
      <c r="J10" s="435"/>
    </row>
    <row r="11" spans="1:10" ht="29.25" thickBot="1" x14ac:dyDescent="0.25">
      <c r="B11" s="208"/>
      <c r="C11" s="303" t="s">
        <v>398</v>
      </c>
      <c r="D11" s="303" t="s">
        <v>399</v>
      </c>
      <c r="E11" s="332" t="s">
        <v>398</v>
      </c>
      <c r="F11" s="303" t="s">
        <v>399</v>
      </c>
      <c r="G11" s="332" t="s">
        <v>398</v>
      </c>
      <c r="H11" s="303" t="s">
        <v>399</v>
      </c>
      <c r="I11" s="332" t="s">
        <v>398</v>
      </c>
      <c r="J11" s="303" t="s">
        <v>399</v>
      </c>
    </row>
    <row r="12" spans="1:10" ht="15" customHeight="1" x14ac:dyDescent="0.25">
      <c r="B12" s="25" t="s">
        <v>10</v>
      </c>
      <c r="C12" s="21">
        <v>6</v>
      </c>
      <c r="D12" s="186">
        <v>8</v>
      </c>
      <c r="E12" s="21">
        <v>10</v>
      </c>
      <c r="F12" s="186">
        <v>22</v>
      </c>
      <c r="G12" s="21">
        <v>12</v>
      </c>
      <c r="H12" s="186">
        <v>33</v>
      </c>
      <c r="I12" s="21">
        <v>13</v>
      </c>
      <c r="J12" s="186">
        <v>50</v>
      </c>
    </row>
    <row r="13" spans="1:10" ht="15" customHeight="1" x14ac:dyDescent="0.25">
      <c r="B13" s="32" t="s">
        <v>2</v>
      </c>
      <c r="C13" s="21">
        <v>11</v>
      </c>
      <c r="D13" s="196">
        <v>13</v>
      </c>
      <c r="E13" s="21">
        <v>22</v>
      </c>
      <c r="F13" s="196">
        <v>41</v>
      </c>
      <c r="G13" s="21">
        <v>27</v>
      </c>
      <c r="H13" s="196">
        <v>66</v>
      </c>
      <c r="I13" s="21">
        <v>29</v>
      </c>
      <c r="J13" s="196">
        <v>91</v>
      </c>
    </row>
    <row r="14" spans="1:10" ht="15" customHeight="1" x14ac:dyDescent="0.25">
      <c r="B14" s="32" t="s">
        <v>3</v>
      </c>
      <c r="C14" s="21">
        <v>4</v>
      </c>
      <c r="D14" s="196">
        <v>6</v>
      </c>
      <c r="E14" s="21">
        <v>11</v>
      </c>
      <c r="F14" s="196">
        <v>20</v>
      </c>
      <c r="G14" s="21">
        <v>15</v>
      </c>
      <c r="H14" s="196">
        <v>33</v>
      </c>
      <c r="I14" s="21">
        <v>15</v>
      </c>
      <c r="J14" s="196">
        <v>45</v>
      </c>
    </row>
    <row r="15" spans="1:10" ht="15" customHeight="1" x14ac:dyDescent="0.25">
      <c r="B15" s="32" t="s">
        <v>5</v>
      </c>
      <c r="C15" s="21">
        <v>13</v>
      </c>
      <c r="D15" s="196">
        <v>20</v>
      </c>
      <c r="E15" s="21">
        <v>19</v>
      </c>
      <c r="F15" s="196">
        <v>48</v>
      </c>
      <c r="G15" s="21">
        <v>22</v>
      </c>
      <c r="H15" s="196">
        <v>69</v>
      </c>
      <c r="I15" s="21">
        <v>26</v>
      </c>
      <c r="J15" s="196">
        <v>114</v>
      </c>
    </row>
    <row r="16" spans="1:10" ht="15" customHeight="1" x14ac:dyDescent="0.25">
      <c r="B16" s="32" t="s">
        <v>4</v>
      </c>
      <c r="C16" s="21">
        <v>8</v>
      </c>
      <c r="D16" s="196">
        <v>11</v>
      </c>
      <c r="E16" s="21">
        <v>13</v>
      </c>
      <c r="F16" s="196">
        <v>31</v>
      </c>
      <c r="G16" s="21">
        <v>15</v>
      </c>
      <c r="H16" s="196">
        <v>42</v>
      </c>
      <c r="I16" s="21">
        <v>16</v>
      </c>
      <c r="J16" s="196">
        <v>54</v>
      </c>
    </row>
    <row r="17" spans="2:10" ht="15" customHeight="1" x14ac:dyDescent="0.25">
      <c r="B17" s="32" t="s">
        <v>6</v>
      </c>
      <c r="C17" s="21">
        <v>4</v>
      </c>
      <c r="D17" s="196">
        <v>4</v>
      </c>
      <c r="E17" s="21">
        <v>8</v>
      </c>
      <c r="F17" s="196">
        <v>16</v>
      </c>
      <c r="G17" s="21">
        <v>10</v>
      </c>
      <c r="H17" s="196">
        <v>31</v>
      </c>
      <c r="I17" s="21">
        <v>11</v>
      </c>
      <c r="J17" s="196">
        <v>46</v>
      </c>
    </row>
    <row r="18" spans="2:10" ht="15" customHeight="1" x14ac:dyDescent="0.25">
      <c r="B18" s="32" t="s">
        <v>7</v>
      </c>
      <c r="C18" s="21">
        <v>10</v>
      </c>
      <c r="D18" s="196">
        <v>15</v>
      </c>
      <c r="E18" s="21">
        <v>17</v>
      </c>
      <c r="F18" s="196">
        <v>48</v>
      </c>
      <c r="G18" s="21">
        <v>17</v>
      </c>
      <c r="H18" s="196">
        <v>79</v>
      </c>
      <c r="I18" s="21">
        <v>19</v>
      </c>
      <c r="J18" s="196">
        <v>106</v>
      </c>
    </row>
    <row r="19" spans="2:10" ht="15" customHeight="1" x14ac:dyDescent="0.25">
      <c r="B19" s="32" t="s">
        <v>9</v>
      </c>
      <c r="C19" s="21">
        <v>11</v>
      </c>
      <c r="D19" s="196">
        <v>15</v>
      </c>
      <c r="E19" s="21">
        <v>19</v>
      </c>
      <c r="F19" s="196">
        <v>46</v>
      </c>
      <c r="G19" s="21">
        <v>27</v>
      </c>
      <c r="H19" s="196">
        <v>78</v>
      </c>
      <c r="I19" s="21">
        <v>33</v>
      </c>
      <c r="J19" s="196">
        <v>128</v>
      </c>
    </row>
    <row r="20" spans="2:10" ht="15" customHeight="1" thickBot="1" x14ac:dyDescent="0.25">
      <c r="B20" s="209" t="s">
        <v>8</v>
      </c>
      <c r="C20" s="210">
        <v>67</v>
      </c>
      <c r="D20" s="210">
        <v>92</v>
      </c>
      <c r="E20" s="210">
        <v>119</v>
      </c>
      <c r="F20" s="210">
        <v>272</v>
      </c>
      <c r="G20" s="210">
        <v>145</v>
      </c>
      <c r="H20" s="210">
        <v>431</v>
      </c>
      <c r="I20" s="210">
        <v>162</v>
      </c>
      <c r="J20" s="210">
        <v>634</v>
      </c>
    </row>
    <row r="22" spans="2:10" ht="14.25" x14ac:dyDescent="0.2">
      <c r="B22" s="402" t="s">
        <v>217</v>
      </c>
      <c r="C22" s="402"/>
      <c r="D22" s="402"/>
      <c r="E22" s="402"/>
      <c r="F22" s="402"/>
      <c r="G22" s="402"/>
    </row>
  </sheetData>
  <mergeCells count="6">
    <mergeCell ref="B22:G22"/>
    <mergeCell ref="I10:J10"/>
    <mergeCell ref="B9:J9"/>
    <mergeCell ref="C10:D10"/>
    <mergeCell ref="E10:F10"/>
    <mergeCell ref="G10:H10"/>
  </mergeCells>
  <hyperlinks>
    <hyperlink ref="H6" location="Índice!A1" display="Índice" xr:uid="{4AD3DD02-8096-4B3D-8CCF-7D0DBA684BF5}"/>
  </hyperlinks>
  <printOptions horizontalCentered="1"/>
  <pageMargins left="0" right="0" top="0" bottom="0" header="0" footer="0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Q24"/>
  <sheetViews>
    <sheetView showGridLines="0" workbookViewId="0">
      <selection activeCell="N6" sqref="N6"/>
    </sheetView>
  </sheetViews>
  <sheetFormatPr baseColWidth="10" defaultColWidth="11.42578125" defaultRowHeight="15" x14ac:dyDescent="0.25"/>
  <cols>
    <col min="1" max="1" width="3.85546875" style="7" customWidth="1"/>
    <col min="2" max="2" width="12.140625" style="7" customWidth="1"/>
    <col min="3" max="3" width="14.7109375" style="7" customWidth="1"/>
    <col min="4" max="4" width="12.7109375" style="7" customWidth="1"/>
    <col min="5" max="13" width="10.28515625" style="7" customWidth="1"/>
    <col min="14" max="15" width="10.28515625" style="181" customWidth="1"/>
    <col min="16" max="16" width="10.28515625" style="7" customWidth="1"/>
    <col min="17" max="17" width="3.85546875" style="7" customWidth="1"/>
    <col min="18" max="16384" width="11.42578125" style="181"/>
  </cols>
  <sheetData>
    <row r="1" spans="1:17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180"/>
      <c r="L1" s="180"/>
      <c r="M1" s="2"/>
    </row>
    <row r="2" spans="1:17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  <c r="J2" s="2"/>
      <c r="K2" s="180"/>
      <c r="L2" s="180"/>
      <c r="M2" s="2"/>
    </row>
    <row r="3" spans="1:17" s="4" customFormat="1" ht="21.75" customHeight="1" x14ac:dyDescent="0.3">
      <c r="A3" s="2"/>
      <c r="B3" s="11" t="s">
        <v>216</v>
      </c>
      <c r="C3" s="11"/>
      <c r="D3" s="2"/>
      <c r="E3" s="2"/>
      <c r="F3" s="2"/>
      <c r="G3" s="2"/>
      <c r="H3" s="2"/>
      <c r="I3" s="2"/>
      <c r="J3" s="2"/>
      <c r="K3" s="180"/>
      <c r="L3" s="180"/>
      <c r="M3" s="2"/>
    </row>
    <row r="4" spans="1:17" s="180" customFormat="1" ht="15" customHeight="1" x14ac:dyDescent="0.3">
      <c r="A4" s="2"/>
      <c r="B4" s="6"/>
      <c r="C4" s="6"/>
      <c r="D4" s="2"/>
      <c r="E4" s="2"/>
      <c r="F4" s="2"/>
      <c r="G4" s="2"/>
      <c r="H4" s="2"/>
      <c r="I4" s="2"/>
      <c r="J4" s="2"/>
      <c r="M4" s="2"/>
    </row>
    <row r="5" spans="1:17" s="182" customFormat="1" ht="15" customHeight="1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</row>
    <row r="6" spans="1:17" s="182" customFormat="1" ht="15" customHeight="1" x14ac:dyDescent="0.25">
      <c r="A6" s="181"/>
      <c r="B6" s="185" t="s">
        <v>197</v>
      </c>
      <c r="C6" s="185"/>
      <c r="D6" s="186"/>
      <c r="E6" s="186"/>
      <c r="F6" s="186"/>
      <c r="G6" s="186"/>
      <c r="H6" s="186"/>
      <c r="I6" s="186"/>
      <c r="J6" s="187"/>
      <c r="K6" s="187"/>
      <c r="L6" s="187"/>
      <c r="M6" s="186"/>
      <c r="N6" s="188" t="s">
        <v>12</v>
      </c>
      <c r="O6" s="188"/>
      <c r="P6" s="187"/>
    </row>
    <row r="7" spans="1:17" s="182" customFormat="1" ht="14.25" x14ac:dyDescent="0.25">
      <c r="A7" s="181"/>
      <c r="B7" s="189" t="str">
        <f>Índice!C9</f>
        <v>Curso 2024/2025</v>
      </c>
      <c r="C7" s="189"/>
      <c r="D7" s="186"/>
      <c r="E7" s="186"/>
      <c r="F7" s="186"/>
      <c r="G7" s="186"/>
      <c r="H7" s="186"/>
      <c r="I7" s="186"/>
      <c r="J7" s="187"/>
      <c r="K7" s="187"/>
      <c r="L7" s="187"/>
      <c r="M7" s="186"/>
      <c r="N7" s="187"/>
      <c r="O7" s="187"/>
      <c r="P7" s="187"/>
    </row>
    <row r="8" spans="1:17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</row>
    <row r="9" spans="1:17" s="184" customFormat="1" ht="35.25" customHeight="1" thickBot="1" x14ac:dyDescent="0.25">
      <c r="A9" s="183"/>
      <c r="B9" s="432" t="s">
        <v>403</v>
      </c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</row>
    <row r="10" spans="1:17" ht="20.100000000000001" customHeight="1" x14ac:dyDescent="0.25">
      <c r="A10" s="181"/>
      <c r="B10" s="207"/>
      <c r="C10" s="435" t="s">
        <v>236</v>
      </c>
      <c r="D10" s="435" t="s">
        <v>237</v>
      </c>
      <c r="E10" s="434" t="s">
        <v>18</v>
      </c>
      <c r="F10" s="434"/>
      <c r="G10" s="434"/>
      <c r="H10" s="434"/>
      <c r="I10" s="434" t="s">
        <v>19</v>
      </c>
      <c r="J10" s="434"/>
      <c r="K10" s="434"/>
      <c r="L10" s="434"/>
      <c r="M10" s="434" t="s">
        <v>235</v>
      </c>
      <c r="N10" s="434"/>
      <c r="O10" s="434"/>
      <c r="P10" s="434"/>
      <c r="Q10" s="181"/>
    </row>
    <row r="11" spans="1:17" ht="39.950000000000003" customHeight="1" thickBot="1" x14ac:dyDescent="0.3">
      <c r="A11" s="181"/>
      <c r="B11" s="313"/>
      <c r="C11" s="436"/>
      <c r="D11" s="436"/>
      <c r="E11" s="340" t="s">
        <v>288</v>
      </c>
      <c r="F11" s="340" t="s">
        <v>238</v>
      </c>
      <c r="G11" s="340" t="s">
        <v>239</v>
      </c>
      <c r="H11" s="341" t="s">
        <v>391</v>
      </c>
      <c r="I11" s="340" t="s">
        <v>288</v>
      </c>
      <c r="J11" s="340" t="s">
        <v>238</v>
      </c>
      <c r="K11" s="340" t="s">
        <v>239</v>
      </c>
      <c r="L11" s="341" t="s">
        <v>391</v>
      </c>
      <c r="M11" s="340" t="s">
        <v>288</v>
      </c>
      <c r="N11" s="340" t="s">
        <v>238</v>
      </c>
      <c r="O11" s="340" t="s">
        <v>239</v>
      </c>
      <c r="P11" s="341" t="s">
        <v>391</v>
      </c>
      <c r="Q11" s="181"/>
    </row>
    <row r="12" spans="1:17" ht="15" customHeight="1" x14ac:dyDescent="0.25">
      <c r="A12" s="181"/>
      <c r="B12" s="25" t="s">
        <v>10</v>
      </c>
      <c r="C12" s="54">
        <v>13</v>
      </c>
      <c r="D12" s="345">
        <v>50</v>
      </c>
      <c r="E12" s="325">
        <v>0</v>
      </c>
      <c r="F12" s="326"/>
      <c r="G12" s="322">
        <v>24</v>
      </c>
      <c r="H12" s="326">
        <v>0</v>
      </c>
      <c r="I12" s="325"/>
      <c r="J12" s="322">
        <v>3</v>
      </c>
      <c r="K12" s="322">
        <v>23</v>
      </c>
      <c r="L12" s="326"/>
      <c r="M12" s="325">
        <v>0</v>
      </c>
      <c r="N12" s="322"/>
      <c r="O12" s="322">
        <v>0</v>
      </c>
      <c r="P12" s="322">
        <v>0</v>
      </c>
      <c r="Q12" s="181"/>
    </row>
    <row r="13" spans="1:17" ht="15" customHeight="1" x14ac:dyDescent="0.25">
      <c r="A13" s="181"/>
      <c r="B13" s="32" t="s">
        <v>2</v>
      </c>
      <c r="C13" s="54">
        <v>29</v>
      </c>
      <c r="D13" s="198">
        <v>91</v>
      </c>
      <c r="E13" s="196">
        <v>0</v>
      </c>
      <c r="F13" s="196"/>
      <c r="G13" s="196">
        <v>38</v>
      </c>
      <c r="H13" s="196">
        <v>0</v>
      </c>
      <c r="I13" s="196"/>
      <c r="J13" s="196">
        <v>2</v>
      </c>
      <c r="K13" s="196">
        <v>48</v>
      </c>
      <c r="L13" s="196">
        <v>2</v>
      </c>
      <c r="M13" s="196">
        <v>0</v>
      </c>
      <c r="N13" s="196">
        <v>1</v>
      </c>
      <c r="O13" s="196">
        <v>0</v>
      </c>
      <c r="P13" s="196">
        <v>0</v>
      </c>
      <c r="Q13" s="181"/>
    </row>
    <row r="14" spans="1:17" ht="15" customHeight="1" x14ac:dyDescent="0.25">
      <c r="A14" s="181"/>
      <c r="B14" s="32" t="s">
        <v>3</v>
      </c>
      <c r="C14" s="54">
        <v>15</v>
      </c>
      <c r="D14" s="198">
        <v>45</v>
      </c>
      <c r="E14" s="196">
        <v>0</v>
      </c>
      <c r="F14" s="196"/>
      <c r="G14" s="196">
        <v>18</v>
      </c>
      <c r="H14" s="196">
        <v>0</v>
      </c>
      <c r="I14" s="196"/>
      <c r="J14" s="196">
        <v>4</v>
      </c>
      <c r="K14" s="196">
        <v>22</v>
      </c>
      <c r="L14" s="196"/>
      <c r="M14" s="196">
        <v>0</v>
      </c>
      <c r="N14" s="196">
        <v>1</v>
      </c>
      <c r="O14" s="196">
        <v>0</v>
      </c>
      <c r="P14" s="196">
        <v>0</v>
      </c>
      <c r="Q14" s="181"/>
    </row>
    <row r="15" spans="1:17" ht="15" customHeight="1" x14ac:dyDescent="0.25">
      <c r="A15" s="181"/>
      <c r="B15" s="32" t="s">
        <v>5</v>
      </c>
      <c r="C15" s="54">
        <v>26</v>
      </c>
      <c r="D15" s="198">
        <v>114</v>
      </c>
      <c r="E15" s="196">
        <v>0</v>
      </c>
      <c r="F15" s="196">
        <v>4</v>
      </c>
      <c r="G15" s="196">
        <v>44</v>
      </c>
      <c r="H15" s="196">
        <v>0</v>
      </c>
      <c r="I15" s="196"/>
      <c r="J15" s="196">
        <v>4</v>
      </c>
      <c r="K15" s="196">
        <v>62</v>
      </c>
      <c r="L15" s="196"/>
      <c r="M15" s="196">
        <v>0</v>
      </c>
      <c r="N15" s="196"/>
      <c r="O15" s="196">
        <v>0</v>
      </c>
      <c r="P15" s="196">
        <v>0</v>
      </c>
      <c r="Q15" s="181"/>
    </row>
    <row r="16" spans="1:17" ht="15" customHeight="1" x14ac:dyDescent="0.25">
      <c r="A16" s="181"/>
      <c r="B16" s="32" t="s">
        <v>4</v>
      </c>
      <c r="C16" s="54">
        <v>16</v>
      </c>
      <c r="D16" s="198">
        <v>54</v>
      </c>
      <c r="E16" s="196">
        <v>0</v>
      </c>
      <c r="F16" s="196"/>
      <c r="G16" s="196">
        <v>14</v>
      </c>
      <c r="H16" s="196">
        <v>0</v>
      </c>
      <c r="I16" s="196"/>
      <c r="J16" s="196">
        <v>7</v>
      </c>
      <c r="K16" s="196">
        <v>33</v>
      </c>
      <c r="L16" s="196"/>
      <c r="M16" s="196">
        <v>0</v>
      </c>
      <c r="N16" s="196"/>
      <c r="O16" s="196">
        <v>0</v>
      </c>
      <c r="P16" s="196">
        <v>0</v>
      </c>
      <c r="Q16" s="181"/>
    </row>
    <row r="17" spans="1:17" ht="15" customHeight="1" x14ac:dyDescent="0.25">
      <c r="A17" s="181"/>
      <c r="B17" s="32" t="s">
        <v>6</v>
      </c>
      <c r="C17" s="54">
        <v>11</v>
      </c>
      <c r="D17" s="198">
        <v>46</v>
      </c>
      <c r="E17" s="196">
        <v>0</v>
      </c>
      <c r="F17" s="196"/>
      <c r="G17" s="196">
        <v>16</v>
      </c>
      <c r="H17" s="196">
        <v>0</v>
      </c>
      <c r="I17" s="196"/>
      <c r="J17" s="196"/>
      <c r="K17" s="196">
        <v>30</v>
      </c>
      <c r="L17" s="196"/>
      <c r="M17" s="196">
        <v>0</v>
      </c>
      <c r="N17" s="196"/>
      <c r="O17" s="196">
        <v>0</v>
      </c>
      <c r="P17" s="196">
        <v>0</v>
      </c>
      <c r="Q17" s="181"/>
    </row>
    <row r="18" spans="1:17" ht="15" customHeight="1" x14ac:dyDescent="0.25">
      <c r="A18" s="181"/>
      <c r="B18" s="32" t="s">
        <v>7</v>
      </c>
      <c r="C18" s="54">
        <v>19</v>
      </c>
      <c r="D18" s="198">
        <v>106</v>
      </c>
      <c r="E18" s="196">
        <v>0</v>
      </c>
      <c r="F18" s="196">
        <v>3</v>
      </c>
      <c r="G18" s="196">
        <v>38</v>
      </c>
      <c r="H18" s="196">
        <v>0</v>
      </c>
      <c r="I18" s="196">
        <v>1</v>
      </c>
      <c r="J18" s="196">
        <v>2</v>
      </c>
      <c r="K18" s="196">
        <v>59</v>
      </c>
      <c r="L18" s="196">
        <v>2</v>
      </c>
      <c r="M18" s="196">
        <v>0</v>
      </c>
      <c r="N18" s="196">
        <v>1</v>
      </c>
      <c r="O18" s="196">
        <v>0</v>
      </c>
      <c r="P18" s="196">
        <v>0</v>
      </c>
      <c r="Q18" s="181"/>
    </row>
    <row r="19" spans="1:17" ht="15" customHeight="1" x14ac:dyDescent="0.25">
      <c r="A19" s="181"/>
      <c r="B19" s="32" t="s">
        <v>9</v>
      </c>
      <c r="C19" s="54">
        <v>33</v>
      </c>
      <c r="D19" s="198">
        <v>128</v>
      </c>
      <c r="E19" s="196">
        <v>0</v>
      </c>
      <c r="F19" s="196"/>
      <c r="G19" s="196">
        <v>42</v>
      </c>
      <c r="H19" s="196">
        <v>0</v>
      </c>
      <c r="I19" s="196"/>
      <c r="J19" s="196">
        <v>3</v>
      </c>
      <c r="K19" s="196">
        <v>83</v>
      </c>
      <c r="L19" s="196"/>
      <c r="M19" s="196">
        <v>0</v>
      </c>
      <c r="N19" s="196"/>
      <c r="O19" s="196">
        <v>0</v>
      </c>
      <c r="P19" s="196">
        <v>0</v>
      </c>
      <c r="Q19" s="181"/>
    </row>
    <row r="20" spans="1:17" ht="15" customHeight="1" thickBot="1" x14ac:dyDescent="0.3">
      <c r="A20" s="181"/>
      <c r="B20" s="209" t="s">
        <v>8</v>
      </c>
      <c r="C20" s="323">
        <v>162</v>
      </c>
      <c r="D20" s="323">
        <v>634</v>
      </c>
      <c r="E20" s="323">
        <v>0</v>
      </c>
      <c r="F20" s="323">
        <v>7</v>
      </c>
      <c r="G20" s="323">
        <v>234</v>
      </c>
      <c r="H20" s="323">
        <v>0</v>
      </c>
      <c r="I20" s="323">
        <v>1</v>
      </c>
      <c r="J20" s="323">
        <v>25</v>
      </c>
      <c r="K20" s="323">
        <v>360</v>
      </c>
      <c r="L20" s="323">
        <v>4</v>
      </c>
      <c r="M20" s="323">
        <v>0</v>
      </c>
      <c r="N20" s="324">
        <v>3</v>
      </c>
      <c r="O20" s="324">
        <v>0</v>
      </c>
      <c r="P20" s="324">
        <v>0</v>
      </c>
      <c r="Q20" s="181"/>
    </row>
    <row r="21" spans="1:17" ht="14.25" x14ac:dyDescent="0.25">
      <c r="A21" s="181"/>
      <c r="B21" s="187"/>
      <c r="C21" s="187"/>
      <c r="D21" s="200"/>
      <c r="E21" s="200"/>
      <c r="F21" s="200"/>
      <c r="G21" s="200"/>
      <c r="H21" s="200"/>
      <c r="I21" s="200"/>
      <c r="J21" s="200"/>
      <c r="K21" s="186"/>
      <c r="L21" s="186"/>
      <c r="M21" s="200"/>
      <c r="N21" s="187"/>
      <c r="O21" s="187"/>
      <c r="P21" s="187"/>
      <c r="Q21" s="181"/>
    </row>
    <row r="22" spans="1:17" s="21" customFormat="1" ht="15" customHeight="1" x14ac:dyDescent="0.2">
      <c r="B22" s="402" t="s">
        <v>217</v>
      </c>
      <c r="C22" s="402"/>
      <c r="D22" s="402"/>
      <c r="E22" s="402"/>
      <c r="F22" s="402"/>
      <c r="G22" s="402"/>
      <c r="H22" s="318"/>
      <c r="I22" s="318"/>
      <c r="J22" s="318"/>
      <c r="K22" s="318"/>
      <c r="L22" s="318"/>
      <c r="M22" s="318"/>
    </row>
    <row r="23" spans="1:17" x14ac:dyDescent="0.25"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6"/>
      <c r="O23" s="186"/>
      <c r="P23" s="187"/>
    </row>
    <row r="24" spans="1:17" x14ac:dyDescent="0.25"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6"/>
      <c r="O24" s="186"/>
      <c r="P24" s="187"/>
    </row>
  </sheetData>
  <mergeCells count="7">
    <mergeCell ref="B22:G22"/>
    <mergeCell ref="B9:P9"/>
    <mergeCell ref="M10:P10"/>
    <mergeCell ref="C10:C11"/>
    <mergeCell ref="D10:D11"/>
    <mergeCell ref="E10:H10"/>
    <mergeCell ref="I10:L10"/>
  </mergeCells>
  <hyperlinks>
    <hyperlink ref="N6" location="Índice!A1" display="Índice" xr:uid="{00000000-0004-0000-3800-000000000000}"/>
  </hyperlinks>
  <printOptions horizontalCentered="1"/>
  <pageMargins left="0" right="0" top="0" bottom="0" header="0" footer="0"/>
  <pageSetup paperSize="9" scale="86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H48"/>
  <sheetViews>
    <sheetView showGridLines="0" zoomScaleNormal="100" workbookViewId="0">
      <selection activeCell="G6" sqref="G6"/>
    </sheetView>
  </sheetViews>
  <sheetFormatPr baseColWidth="10" defaultColWidth="11.42578125" defaultRowHeight="15" x14ac:dyDescent="0.25"/>
  <cols>
    <col min="1" max="1" width="3.85546875" style="7" customWidth="1"/>
    <col min="2" max="2" width="45.5703125" style="7" customWidth="1"/>
    <col min="3" max="6" width="10.7109375" style="7" customWidth="1"/>
    <col min="7" max="7" width="12.7109375" style="213" customWidth="1"/>
    <col min="8" max="8" width="3.85546875" style="7" customWidth="1"/>
    <col min="9" max="16384" width="11.42578125" style="213"/>
  </cols>
  <sheetData>
    <row r="1" spans="1:7" s="4" customFormat="1" ht="20.100000000000001" customHeight="1" x14ac:dyDescent="0.25">
      <c r="A1" s="2"/>
      <c r="B1" s="2"/>
      <c r="C1" s="2"/>
      <c r="D1" s="2"/>
      <c r="E1" s="2"/>
      <c r="F1" s="2"/>
    </row>
    <row r="2" spans="1:7" s="4" customFormat="1" ht="36" customHeight="1" x14ac:dyDescent="0.25">
      <c r="A2" s="2"/>
      <c r="B2" s="5" t="s">
        <v>17</v>
      </c>
      <c r="C2" s="5"/>
      <c r="D2" s="2"/>
      <c r="E2" s="2"/>
      <c r="F2" s="2"/>
    </row>
    <row r="3" spans="1:7" s="4" customFormat="1" ht="21.75" customHeight="1" x14ac:dyDescent="0.3">
      <c r="A3" s="2"/>
      <c r="B3" s="11" t="s">
        <v>216</v>
      </c>
      <c r="C3" s="11"/>
      <c r="D3" s="2"/>
      <c r="E3" s="2"/>
      <c r="F3" s="2"/>
    </row>
    <row r="4" spans="1:7" s="180" customFormat="1" ht="15" customHeight="1" x14ac:dyDescent="0.3">
      <c r="A4" s="2"/>
      <c r="B4" s="6"/>
      <c r="C4" s="6"/>
      <c r="D4" s="2"/>
      <c r="E4" s="2"/>
      <c r="F4" s="2"/>
    </row>
    <row r="5" spans="1:7" s="182" customFormat="1" ht="15" customHeight="1" x14ac:dyDescent="0.25">
      <c r="A5" s="181"/>
      <c r="B5" s="181"/>
      <c r="C5" s="181"/>
      <c r="D5" s="181"/>
      <c r="E5" s="181"/>
      <c r="F5" s="181"/>
    </row>
    <row r="6" spans="1:7" s="182" customFormat="1" ht="15" customHeight="1" x14ac:dyDescent="0.25">
      <c r="A6" s="181"/>
      <c r="B6" s="185" t="s">
        <v>197</v>
      </c>
      <c r="C6" s="185"/>
      <c r="D6" s="186"/>
      <c r="E6" s="186"/>
      <c r="F6" s="186"/>
      <c r="G6" s="188" t="s">
        <v>12</v>
      </c>
    </row>
    <row r="7" spans="1:7" s="182" customFormat="1" ht="14.25" x14ac:dyDescent="0.25">
      <c r="A7" s="181"/>
      <c r="B7" s="189" t="str">
        <f>Índice!C9</f>
        <v>Curso 2024/2025</v>
      </c>
      <c r="C7" s="189"/>
      <c r="D7" s="186"/>
      <c r="E7" s="186"/>
      <c r="F7" s="186"/>
      <c r="G7" s="187"/>
    </row>
    <row r="8" spans="1:7" s="182" customFormat="1" ht="4.5" customHeight="1" x14ac:dyDescent="0.25">
      <c r="A8" s="181"/>
      <c r="B8" s="190"/>
      <c r="C8" s="190"/>
      <c r="D8" s="190"/>
      <c r="E8" s="190"/>
      <c r="F8" s="190"/>
      <c r="G8" s="190"/>
    </row>
    <row r="9" spans="1:7" s="184" customFormat="1" ht="35.25" customHeight="1" thickBot="1" x14ac:dyDescent="0.25">
      <c r="A9" s="183"/>
      <c r="B9" s="432" t="s">
        <v>402</v>
      </c>
      <c r="C9" s="432"/>
      <c r="D9" s="432"/>
      <c r="E9" s="432"/>
      <c r="F9" s="432"/>
      <c r="G9" s="432"/>
    </row>
    <row r="10" spans="1:7" ht="39.950000000000003" customHeight="1" thickBot="1" x14ac:dyDescent="0.3">
      <c r="B10" s="214"/>
      <c r="C10" s="215" t="s">
        <v>288</v>
      </c>
      <c r="D10" s="215" t="s">
        <v>238</v>
      </c>
      <c r="E10" s="215" t="s">
        <v>239</v>
      </c>
      <c r="F10" s="215" t="s">
        <v>391</v>
      </c>
      <c r="G10" s="216" t="s">
        <v>1</v>
      </c>
    </row>
    <row r="11" spans="1:7" x14ac:dyDescent="0.25">
      <c r="B11" s="217" t="s">
        <v>379</v>
      </c>
      <c r="C11" s="217"/>
      <c r="D11" s="217"/>
      <c r="E11" s="217">
        <v>2</v>
      </c>
      <c r="F11" s="217"/>
      <c r="G11" s="218">
        <v>2</v>
      </c>
    </row>
    <row r="12" spans="1:7" x14ac:dyDescent="0.25">
      <c r="B12" s="187" t="s">
        <v>289</v>
      </c>
      <c r="C12" s="187"/>
      <c r="D12" s="187"/>
      <c r="E12" s="187">
        <v>6</v>
      </c>
      <c r="F12" s="187"/>
      <c r="G12" s="219">
        <v>6</v>
      </c>
    </row>
    <row r="13" spans="1:7" x14ac:dyDescent="0.25">
      <c r="B13" s="187" t="s">
        <v>452</v>
      </c>
      <c r="C13" s="187"/>
      <c r="D13" s="187"/>
      <c r="E13" s="187">
        <v>2</v>
      </c>
      <c r="F13" s="187"/>
      <c r="G13" s="219">
        <v>2</v>
      </c>
    </row>
    <row r="14" spans="1:7" x14ac:dyDescent="0.25">
      <c r="B14" s="187" t="s">
        <v>290</v>
      </c>
      <c r="C14" s="187"/>
      <c r="D14" s="187"/>
      <c r="E14" s="187">
        <v>6</v>
      </c>
      <c r="F14" s="187"/>
      <c r="G14" s="219">
        <v>6</v>
      </c>
    </row>
    <row r="15" spans="1:7" x14ac:dyDescent="0.25">
      <c r="B15" s="220" t="s">
        <v>392</v>
      </c>
      <c r="C15" s="220"/>
      <c r="D15" s="220"/>
      <c r="E15" s="220">
        <v>16</v>
      </c>
      <c r="F15" s="220"/>
      <c r="G15" s="221">
        <v>16</v>
      </c>
    </row>
    <row r="16" spans="1:7" x14ac:dyDescent="0.25">
      <c r="B16" s="187" t="s">
        <v>240</v>
      </c>
      <c r="C16" s="187"/>
      <c r="D16" s="187"/>
      <c r="E16" s="187">
        <v>2</v>
      </c>
      <c r="F16" s="187"/>
      <c r="G16" s="219">
        <v>2</v>
      </c>
    </row>
    <row r="17" spans="2:7" x14ac:dyDescent="0.25">
      <c r="B17" s="187" t="s">
        <v>241</v>
      </c>
      <c r="C17" s="187"/>
      <c r="D17" s="187"/>
      <c r="E17" s="187">
        <v>18</v>
      </c>
      <c r="F17" s="187"/>
      <c r="G17" s="219">
        <v>18</v>
      </c>
    </row>
    <row r="18" spans="2:7" x14ac:dyDescent="0.25">
      <c r="B18" s="187" t="s">
        <v>242</v>
      </c>
      <c r="C18" s="187"/>
      <c r="D18" s="187"/>
      <c r="E18" s="187">
        <v>2</v>
      </c>
      <c r="F18" s="187"/>
      <c r="G18" s="219">
        <v>2</v>
      </c>
    </row>
    <row r="19" spans="2:7" x14ac:dyDescent="0.25">
      <c r="B19" s="187" t="s">
        <v>453</v>
      </c>
      <c r="C19" s="187"/>
      <c r="D19" s="187"/>
      <c r="E19" s="187">
        <v>2</v>
      </c>
      <c r="F19" s="187"/>
      <c r="G19" s="219">
        <v>2</v>
      </c>
    </row>
    <row r="20" spans="2:7" x14ac:dyDescent="0.25">
      <c r="B20" s="220" t="s">
        <v>243</v>
      </c>
      <c r="C20" s="220"/>
      <c r="D20" s="220"/>
      <c r="E20" s="220">
        <v>10</v>
      </c>
      <c r="F20" s="220"/>
      <c r="G20" s="221">
        <v>10</v>
      </c>
    </row>
    <row r="21" spans="2:7" x14ac:dyDescent="0.25">
      <c r="B21" s="187" t="s">
        <v>244</v>
      </c>
      <c r="C21" s="187"/>
      <c r="D21" s="187"/>
      <c r="E21" s="187">
        <v>6</v>
      </c>
      <c r="F21" s="187"/>
      <c r="G21" s="219">
        <v>6</v>
      </c>
    </row>
    <row r="22" spans="2:7" x14ac:dyDescent="0.25">
      <c r="B22" s="187" t="s">
        <v>245</v>
      </c>
      <c r="C22" s="187"/>
      <c r="D22" s="187"/>
      <c r="E22" s="187">
        <v>2</v>
      </c>
      <c r="F22" s="187"/>
      <c r="G22" s="219">
        <v>2</v>
      </c>
    </row>
    <row r="23" spans="2:7" x14ac:dyDescent="0.25">
      <c r="B23" s="187" t="s">
        <v>291</v>
      </c>
      <c r="C23" s="187"/>
      <c r="D23" s="187"/>
      <c r="E23" s="187">
        <v>6</v>
      </c>
      <c r="F23" s="187"/>
      <c r="G23" s="219">
        <v>6</v>
      </c>
    </row>
    <row r="24" spans="2:7" x14ac:dyDescent="0.25">
      <c r="B24" s="187" t="s">
        <v>246</v>
      </c>
      <c r="C24" s="187"/>
      <c r="D24" s="187"/>
      <c r="E24" s="187">
        <v>4</v>
      </c>
      <c r="F24" s="187"/>
      <c r="G24" s="219">
        <v>4</v>
      </c>
    </row>
    <row r="25" spans="2:7" x14ac:dyDescent="0.25">
      <c r="B25" s="220" t="s">
        <v>247</v>
      </c>
      <c r="C25" s="220"/>
      <c r="D25" s="220">
        <v>6</v>
      </c>
      <c r="E25" s="220">
        <v>36</v>
      </c>
      <c r="F25" s="220"/>
      <c r="G25" s="221">
        <v>42</v>
      </c>
    </row>
    <row r="26" spans="2:7" x14ac:dyDescent="0.25">
      <c r="B26" s="187" t="s">
        <v>248</v>
      </c>
      <c r="C26" s="187"/>
      <c r="D26" s="187"/>
      <c r="E26" s="187">
        <v>10</v>
      </c>
      <c r="F26" s="187"/>
      <c r="G26" s="219">
        <v>10</v>
      </c>
    </row>
    <row r="27" spans="2:7" x14ac:dyDescent="0.25">
      <c r="B27" s="187" t="s">
        <v>292</v>
      </c>
      <c r="C27" s="187"/>
      <c r="D27" s="187"/>
      <c r="E27" s="187">
        <v>2</v>
      </c>
      <c r="F27" s="187"/>
      <c r="G27" s="219">
        <v>2</v>
      </c>
    </row>
    <row r="28" spans="2:7" x14ac:dyDescent="0.25">
      <c r="B28" s="187" t="s">
        <v>249</v>
      </c>
      <c r="C28" s="187"/>
      <c r="D28" s="187"/>
      <c r="E28" s="187">
        <v>6</v>
      </c>
      <c r="F28" s="187"/>
      <c r="G28" s="219">
        <v>6</v>
      </c>
    </row>
    <row r="29" spans="2:7" x14ac:dyDescent="0.25">
      <c r="B29" s="187" t="s">
        <v>250</v>
      </c>
      <c r="C29" s="187"/>
      <c r="D29" s="187"/>
      <c r="E29" s="187">
        <v>10</v>
      </c>
      <c r="F29" s="187"/>
      <c r="G29" s="219">
        <v>10</v>
      </c>
    </row>
    <row r="30" spans="2:7" x14ac:dyDescent="0.25">
      <c r="B30" s="220" t="s">
        <v>251</v>
      </c>
      <c r="C30" s="220"/>
      <c r="D30" s="220"/>
      <c r="E30" s="220">
        <v>4</v>
      </c>
      <c r="F30" s="220"/>
      <c r="G30" s="221">
        <v>4</v>
      </c>
    </row>
    <row r="31" spans="2:7" x14ac:dyDescent="0.25">
      <c r="B31" s="187" t="s">
        <v>252</v>
      </c>
      <c r="C31" s="187"/>
      <c r="D31" s="187"/>
      <c r="E31" s="187">
        <v>2</v>
      </c>
      <c r="F31" s="187"/>
      <c r="G31" s="219">
        <v>2</v>
      </c>
    </row>
    <row r="32" spans="2:7" x14ac:dyDescent="0.25">
      <c r="B32" s="187" t="s">
        <v>293</v>
      </c>
      <c r="C32" s="187"/>
      <c r="D32" s="187"/>
      <c r="E32" s="187">
        <v>4</v>
      </c>
      <c r="F32" s="187"/>
      <c r="G32" s="219">
        <v>4</v>
      </c>
    </row>
    <row r="33" spans="2:8" x14ac:dyDescent="0.25">
      <c r="B33" s="187" t="s">
        <v>253</v>
      </c>
      <c r="C33" s="187"/>
      <c r="D33" s="187"/>
      <c r="E33" s="187">
        <v>4</v>
      </c>
      <c r="F33" s="187"/>
      <c r="G33" s="219">
        <v>4</v>
      </c>
    </row>
    <row r="34" spans="2:8" x14ac:dyDescent="0.25">
      <c r="B34" s="187" t="s">
        <v>380</v>
      </c>
      <c r="C34" s="187"/>
      <c r="D34" s="187"/>
      <c r="E34" s="187">
        <v>2</v>
      </c>
      <c r="F34" s="187"/>
      <c r="G34" s="219">
        <v>2</v>
      </c>
    </row>
    <row r="35" spans="2:8" x14ac:dyDescent="0.25">
      <c r="B35" s="220" t="s">
        <v>454</v>
      </c>
      <c r="C35" s="220"/>
      <c r="D35" s="220"/>
      <c r="E35" s="220">
        <v>2</v>
      </c>
      <c r="F35" s="220"/>
      <c r="G35" s="221">
        <v>2</v>
      </c>
    </row>
    <row r="36" spans="2:8" x14ac:dyDescent="0.25">
      <c r="B36" s="187" t="s">
        <v>254</v>
      </c>
      <c r="C36" s="187"/>
      <c r="D36" s="187"/>
      <c r="E36" s="187">
        <v>4</v>
      </c>
      <c r="F36" s="187"/>
      <c r="G36" s="219">
        <v>4</v>
      </c>
    </row>
    <row r="37" spans="2:8" x14ac:dyDescent="0.25">
      <c r="B37" s="187" t="s">
        <v>457</v>
      </c>
      <c r="C37" s="187"/>
      <c r="D37" s="187"/>
      <c r="E37" s="187">
        <v>4</v>
      </c>
      <c r="F37" s="187"/>
      <c r="G37" s="219">
        <v>4</v>
      </c>
    </row>
    <row r="38" spans="2:8" x14ac:dyDescent="0.25">
      <c r="B38" s="187" t="s">
        <v>255</v>
      </c>
      <c r="C38" s="187"/>
      <c r="D38" s="187"/>
      <c r="E38" s="187">
        <v>4</v>
      </c>
      <c r="F38" s="187"/>
      <c r="G38" s="219">
        <v>4</v>
      </c>
    </row>
    <row r="39" spans="2:8" x14ac:dyDescent="0.25">
      <c r="B39" s="187" t="s">
        <v>455</v>
      </c>
      <c r="C39" s="187"/>
      <c r="D39" s="187"/>
      <c r="E39" s="187">
        <v>2</v>
      </c>
      <c r="F39" s="187"/>
      <c r="G39" s="219">
        <v>2</v>
      </c>
    </row>
    <row r="40" spans="2:8" x14ac:dyDescent="0.25">
      <c r="B40" s="220" t="s">
        <v>458</v>
      </c>
      <c r="C40" s="220"/>
      <c r="D40" s="220"/>
      <c r="E40" s="220">
        <v>1</v>
      </c>
      <c r="F40" s="220"/>
      <c r="G40" s="221">
        <v>1</v>
      </c>
    </row>
    <row r="41" spans="2:8" x14ac:dyDescent="0.25">
      <c r="B41" s="187" t="s">
        <v>256</v>
      </c>
      <c r="C41" s="187"/>
      <c r="D41" s="187"/>
      <c r="E41" s="187">
        <v>4</v>
      </c>
      <c r="F41" s="187"/>
      <c r="G41" s="219">
        <v>4</v>
      </c>
    </row>
    <row r="42" spans="2:8" x14ac:dyDescent="0.25">
      <c r="B42" s="187" t="s">
        <v>257</v>
      </c>
      <c r="C42" s="187"/>
      <c r="D42" s="187">
        <v>1</v>
      </c>
      <c r="E42" s="187">
        <v>3</v>
      </c>
      <c r="F42" s="187"/>
      <c r="G42" s="219">
        <v>4</v>
      </c>
    </row>
    <row r="43" spans="2:8" x14ac:dyDescent="0.25">
      <c r="B43" s="187" t="s">
        <v>258</v>
      </c>
      <c r="C43" s="187"/>
      <c r="D43" s="187"/>
      <c r="E43" s="187">
        <v>44</v>
      </c>
      <c r="F43" s="187"/>
      <c r="G43" s="219">
        <v>44</v>
      </c>
    </row>
    <row r="44" spans="2:8" x14ac:dyDescent="0.25">
      <c r="B44" s="187" t="s">
        <v>456</v>
      </c>
      <c r="C44" s="327"/>
      <c r="D44" s="328"/>
      <c r="E44" s="187">
        <v>2</v>
      </c>
      <c r="F44" s="187"/>
      <c r="G44" s="219">
        <v>2</v>
      </c>
    </row>
    <row r="45" spans="2:8" ht="15.75" thickBot="1" x14ac:dyDescent="0.3">
      <c r="B45" s="222" t="s">
        <v>1</v>
      </c>
      <c r="C45" s="329"/>
      <c r="D45" s="223">
        <v>7</v>
      </c>
      <c r="E45" s="223">
        <v>234</v>
      </c>
      <c r="F45" s="223"/>
      <c r="G45" s="224">
        <v>241</v>
      </c>
    </row>
    <row r="46" spans="2:8" x14ac:dyDescent="0.25">
      <c r="B46" s="187"/>
      <c r="C46" s="187"/>
      <c r="D46" s="187"/>
      <c r="E46" s="187"/>
      <c r="F46" s="187"/>
      <c r="G46" s="225"/>
    </row>
    <row r="47" spans="2:8" s="21" customFormat="1" ht="15" customHeight="1" x14ac:dyDescent="0.2">
      <c r="B47" s="402" t="s">
        <v>217</v>
      </c>
      <c r="C47" s="402"/>
      <c r="D47" s="402"/>
      <c r="E47" s="402"/>
      <c r="F47" s="402"/>
      <c r="G47" s="402"/>
      <c r="H47" s="402"/>
    </row>
    <row r="48" spans="2:8" x14ac:dyDescent="0.25">
      <c r="B48" s="187"/>
      <c r="C48" s="187"/>
      <c r="D48" s="187"/>
      <c r="E48" s="187"/>
      <c r="F48" s="187"/>
      <c r="G48" s="225"/>
    </row>
  </sheetData>
  <mergeCells count="2">
    <mergeCell ref="B9:G9"/>
    <mergeCell ref="B47:H47"/>
  </mergeCells>
  <hyperlinks>
    <hyperlink ref="G6" location="Índice!A1" display="Índice" xr:uid="{00000000-0004-0000-3900-000000000000}"/>
  </hyperlinks>
  <printOptions horizontalCentered="1"/>
  <pageMargins left="0" right="0" top="0" bottom="0" header="0" footer="0"/>
  <pageSetup paperSize="9" scale="94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H69"/>
  <sheetViews>
    <sheetView showGridLines="0" workbookViewId="0">
      <selection activeCell="E6" sqref="E6"/>
    </sheetView>
  </sheetViews>
  <sheetFormatPr baseColWidth="10" defaultColWidth="11.42578125" defaultRowHeight="15" x14ac:dyDescent="0.25"/>
  <cols>
    <col min="1" max="1" width="3.85546875" style="7" customWidth="1"/>
    <col min="2" max="2" width="50.7109375" style="7" customWidth="1"/>
    <col min="3" max="6" width="10.7109375" style="7" customWidth="1"/>
    <col min="7" max="7" width="10.7109375" style="213" customWidth="1"/>
    <col min="8" max="8" width="3.85546875" style="7" customWidth="1"/>
    <col min="9" max="16384" width="11.42578125" style="213"/>
  </cols>
  <sheetData>
    <row r="1" spans="1:7" s="4" customFormat="1" ht="20.100000000000001" customHeight="1" x14ac:dyDescent="0.25">
      <c r="A1" s="2"/>
      <c r="B1" s="2"/>
      <c r="C1" s="2"/>
      <c r="D1" s="2"/>
      <c r="E1" s="2"/>
      <c r="F1" s="2"/>
    </row>
    <row r="2" spans="1:7" s="4" customFormat="1" ht="36" customHeight="1" x14ac:dyDescent="0.25">
      <c r="A2" s="2"/>
      <c r="B2" s="5" t="s">
        <v>17</v>
      </c>
      <c r="C2" s="2"/>
      <c r="D2" s="2"/>
      <c r="E2" s="2"/>
      <c r="F2" s="2"/>
    </row>
    <row r="3" spans="1:7" s="4" customFormat="1" ht="21.75" customHeight="1" x14ac:dyDescent="0.3">
      <c r="A3" s="2"/>
      <c r="B3" s="11" t="s">
        <v>216</v>
      </c>
      <c r="C3" s="2"/>
      <c r="D3" s="2"/>
      <c r="E3" s="2"/>
      <c r="F3" s="2"/>
    </row>
    <row r="4" spans="1:7" s="180" customFormat="1" ht="15" customHeight="1" x14ac:dyDescent="0.3">
      <c r="A4" s="2"/>
      <c r="B4" s="6"/>
      <c r="C4" s="2"/>
      <c r="D4" s="2"/>
      <c r="E4" s="2"/>
      <c r="F4" s="2"/>
    </row>
    <row r="5" spans="1:7" s="182" customFormat="1" ht="15" customHeight="1" x14ac:dyDescent="0.25">
      <c r="A5" s="181"/>
      <c r="B5" s="181"/>
      <c r="C5" s="181"/>
      <c r="D5" s="181"/>
      <c r="E5" s="181"/>
      <c r="F5" s="181"/>
    </row>
    <row r="6" spans="1:7" s="182" customFormat="1" ht="15" customHeight="1" x14ac:dyDescent="0.25">
      <c r="A6" s="181"/>
      <c r="B6" s="185" t="s">
        <v>197</v>
      </c>
      <c r="C6" s="186"/>
      <c r="D6" s="186"/>
      <c r="E6" s="188" t="s">
        <v>12</v>
      </c>
      <c r="F6" s="188"/>
    </row>
    <row r="7" spans="1:7" s="182" customFormat="1" ht="14.25" x14ac:dyDescent="0.25">
      <c r="A7" s="181"/>
      <c r="B7" s="189" t="str">
        <f>Índice!C9</f>
        <v>Curso 2024/2025</v>
      </c>
      <c r="C7" s="186"/>
      <c r="D7" s="186"/>
      <c r="E7" s="186"/>
      <c r="F7" s="186"/>
      <c r="G7" s="187"/>
    </row>
    <row r="8" spans="1:7" s="182" customFormat="1" ht="4.5" customHeight="1" x14ac:dyDescent="0.25">
      <c r="A8" s="181"/>
      <c r="B8" s="190"/>
      <c r="C8" s="190"/>
      <c r="D8" s="190"/>
      <c r="E8" s="190"/>
      <c r="F8" s="190"/>
      <c r="G8" s="190"/>
    </row>
    <row r="9" spans="1:7" s="184" customFormat="1" ht="35.25" customHeight="1" thickBot="1" x14ac:dyDescent="0.25">
      <c r="A9" s="183"/>
      <c r="B9" s="432" t="s">
        <v>401</v>
      </c>
      <c r="C9" s="432"/>
      <c r="D9" s="432"/>
      <c r="E9" s="432"/>
      <c r="F9" s="432"/>
      <c r="G9" s="432"/>
    </row>
    <row r="10" spans="1:7" s="7" customFormat="1" ht="39.950000000000003" customHeight="1" thickBot="1" x14ac:dyDescent="0.3">
      <c r="B10" s="214"/>
      <c r="C10" s="227" t="s">
        <v>288</v>
      </c>
      <c r="D10" s="227" t="s">
        <v>238</v>
      </c>
      <c r="E10" s="227" t="s">
        <v>239</v>
      </c>
      <c r="F10" s="227" t="s">
        <v>391</v>
      </c>
      <c r="G10" s="228" t="s">
        <v>1</v>
      </c>
    </row>
    <row r="11" spans="1:7" x14ac:dyDescent="0.25">
      <c r="B11" s="187" t="s">
        <v>259</v>
      </c>
      <c r="C11" s="187"/>
      <c r="D11" s="187"/>
      <c r="E11" s="187">
        <v>4</v>
      </c>
      <c r="F11" s="187"/>
      <c r="G11" s="219">
        <v>4</v>
      </c>
    </row>
    <row r="12" spans="1:7" x14ac:dyDescent="0.25">
      <c r="B12" s="187" t="s">
        <v>260</v>
      </c>
      <c r="C12" s="187"/>
      <c r="D12" s="187"/>
      <c r="E12" s="187">
        <v>24</v>
      </c>
      <c r="F12" s="187"/>
      <c r="G12" s="219">
        <v>24</v>
      </c>
    </row>
    <row r="13" spans="1:7" x14ac:dyDescent="0.25">
      <c r="B13" s="187" t="s">
        <v>261</v>
      </c>
      <c r="C13" s="187"/>
      <c r="D13" s="187">
        <v>10</v>
      </c>
      <c r="E13" s="187">
        <v>38</v>
      </c>
      <c r="F13" s="187"/>
      <c r="G13" s="219">
        <v>48</v>
      </c>
    </row>
    <row r="14" spans="1:7" x14ac:dyDescent="0.25">
      <c r="B14" s="187" t="s">
        <v>262</v>
      </c>
      <c r="C14" s="187"/>
      <c r="D14" s="187"/>
      <c r="E14" s="187">
        <v>4</v>
      </c>
      <c r="F14" s="187"/>
      <c r="G14" s="219">
        <v>4</v>
      </c>
    </row>
    <row r="15" spans="1:7" x14ac:dyDescent="0.25">
      <c r="B15" s="220" t="s">
        <v>294</v>
      </c>
      <c r="C15" s="220"/>
      <c r="D15" s="220">
        <v>2</v>
      </c>
      <c r="E15" s="220">
        <v>2</v>
      </c>
      <c r="F15" s="220"/>
      <c r="G15" s="221">
        <v>4</v>
      </c>
    </row>
    <row r="16" spans="1:7" x14ac:dyDescent="0.25">
      <c r="B16" s="187" t="s">
        <v>381</v>
      </c>
      <c r="C16" s="187"/>
      <c r="D16" s="187"/>
      <c r="E16" s="187">
        <v>2</v>
      </c>
      <c r="F16" s="187"/>
      <c r="G16" s="219">
        <v>2</v>
      </c>
    </row>
    <row r="17" spans="2:7" x14ac:dyDescent="0.25">
      <c r="B17" s="187" t="s">
        <v>263</v>
      </c>
      <c r="C17" s="187"/>
      <c r="D17" s="187"/>
      <c r="E17" s="187">
        <v>4</v>
      </c>
      <c r="F17" s="187"/>
      <c r="G17" s="219">
        <v>4</v>
      </c>
    </row>
    <row r="18" spans="2:7" x14ac:dyDescent="0.25">
      <c r="B18" s="187" t="s">
        <v>295</v>
      </c>
      <c r="C18" s="187"/>
      <c r="D18" s="187"/>
      <c r="E18" s="187">
        <v>8</v>
      </c>
      <c r="F18" s="187"/>
      <c r="G18" s="219">
        <v>8</v>
      </c>
    </row>
    <row r="19" spans="2:7" x14ac:dyDescent="0.25">
      <c r="B19" s="187" t="s">
        <v>397</v>
      </c>
      <c r="C19" s="187"/>
      <c r="D19" s="187"/>
      <c r="E19" s="187">
        <v>4</v>
      </c>
      <c r="F19" s="187"/>
      <c r="G19" s="219">
        <v>4</v>
      </c>
    </row>
    <row r="20" spans="2:7" x14ac:dyDescent="0.25">
      <c r="B20" s="220" t="s">
        <v>393</v>
      </c>
      <c r="C20" s="220"/>
      <c r="D20" s="220"/>
      <c r="E20" s="220">
        <v>4</v>
      </c>
      <c r="F20" s="220"/>
      <c r="G20" s="221">
        <v>4</v>
      </c>
    </row>
    <row r="21" spans="2:7" x14ac:dyDescent="0.25">
      <c r="B21" s="187" t="s">
        <v>459</v>
      </c>
      <c r="C21" s="187"/>
      <c r="D21" s="187"/>
      <c r="E21" s="187">
        <v>2</v>
      </c>
      <c r="F21" s="187">
        <v>2</v>
      </c>
      <c r="G21" s="219">
        <v>4</v>
      </c>
    </row>
    <row r="22" spans="2:7" x14ac:dyDescent="0.25">
      <c r="B22" s="187" t="s">
        <v>296</v>
      </c>
      <c r="C22" s="187"/>
      <c r="D22" s="187"/>
      <c r="E22" s="187">
        <v>2</v>
      </c>
      <c r="F22" s="187"/>
      <c r="G22" s="219">
        <v>2</v>
      </c>
    </row>
    <row r="23" spans="2:7" x14ac:dyDescent="0.25">
      <c r="B23" s="187" t="s">
        <v>297</v>
      </c>
      <c r="C23" s="187"/>
      <c r="D23" s="187"/>
      <c r="E23" s="187">
        <v>2</v>
      </c>
      <c r="F23" s="187"/>
      <c r="G23" s="219">
        <v>2</v>
      </c>
    </row>
    <row r="24" spans="2:7" x14ac:dyDescent="0.25">
      <c r="B24" s="187" t="s">
        <v>264</v>
      </c>
      <c r="C24" s="187"/>
      <c r="D24" s="187"/>
      <c r="E24" s="187">
        <v>22</v>
      </c>
      <c r="F24" s="187"/>
      <c r="G24" s="219">
        <v>22</v>
      </c>
    </row>
    <row r="25" spans="2:7" x14ac:dyDescent="0.25">
      <c r="B25" s="220" t="s">
        <v>265</v>
      </c>
      <c r="C25" s="220"/>
      <c r="D25" s="220"/>
      <c r="E25" s="220">
        <v>42</v>
      </c>
      <c r="F25" s="220"/>
      <c r="G25" s="221">
        <v>42</v>
      </c>
    </row>
    <row r="26" spans="2:7" x14ac:dyDescent="0.25">
      <c r="B26" s="187" t="s">
        <v>382</v>
      </c>
      <c r="C26" s="187"/>
      <c r="D26" s="187"/>
      <c r="E26" s="187">
        <v>2</v>
      </c>
      <c r="F26" s="187"/>
      <c r="G26" s="219">
        <v>2</v>
      </c>
    </row>
    <row r="27" spans="2:7" x14ac:dyDescent="0.25">
      <c r="B27" s="187" t="s">
        <v>266</v>
      </c>
      <c r="C27" s="187"/>
      <c r="D27" s="187"/>
      <c r="E27" s="187">
        <v>6</v>
      </c>
      <c r="F27" s="187"/>
      <c r="G27" s="219">
        <v>6</v>
      </c>
    </row>
    <row r="28" spans="2:7" x14ac:dyDescent="0.25">
      <c r="B28" s="187" t="s">
        <v>298</v>
      </c>
      <c r="C28" s="187"/>
      <c r="D28" s="187">
        <v>4</v>
      </c>
      <c r="E28" s="187">
        <v>6</v>
      </c>
      <c r="F28" s="187"/>
      <c r="G28" s="219">
        <v>10</v>
      </c>
    </row>
    <row r="29" spans="2:7" x14ac:dyDescent="0.25">
      <c r="B29" s="187" t="s">
        <v>460</v>
      </c>
      <c r="C29" s="187">
        <v>1</v>
      </c>
      <c r="D29" s="187"/>
      <c r="E29" s="187">
        <v>1</v>
      </c>
      <c r="F29" s="187"/>
      <c r="G29" s="219">
        <v>2</v>
      </c>
    </row>
    <row r="30" spans="2:7" x14ac:dyDescent="0.25">
      <c r="B30" s="220" t="s">
        <v>383</v>
      </c>
      <c r="C30" s="220"/>
      <c r="D30" s="220"/>
      <c r="E30" s="220">
        <v>2</v>
      </c>
      <c r="F30" s="220"/>
      <c r="G30" s="221">
        <v>2</v>
      </c>
    </row>
    <row r="31" spans="2:7" x14ac:dyDescent="0.25">
      <c r="B31" s="187" t="s">
        <v>299</v>
      </c>
      <c r="C31" s="187"/>
      <c r="D31" s="187"/>
      <c r="E31" s="187">
        <v>6</v>
      </c>
      <c r="F31" s="187"/>
      <c r="G31" s="219">
        <v>6</v>
      </c>
    </row>
    <row r="32" spans="2:7" x14ac:dyDescent="0.25">
      <c r="B32" s="187" t="s">
        <v>196</v>
      </c>
      <c r="C32" s="187"/>
      <c r="D32" s="187"/>
      <c r="E32" s="187">
        <v>20</v>
      </c>
      <c r="F32" s="187">
        <v>2</v>
      </c>
      <c r="G32" s="219">
        <v>22</v>
      </c>
    </row>
    <row r="33" spans="2:7" x14ac:dyDescent="0.25">
      <c r="B33" s="187" t="s">
        <v>300</v>
      </c>
      <c r="C33" s="187"/>
      <c r="D33" s="187"/>
      <c r="E33" s="187">
        <v>2</v>
      </c>
      <c r="F33" s="187"/>
      <c r="G33" s="219">
        <v>2</v>
      </c>
    </row>
    <row r="34" spans="2:7" x14ac:dyDescent="0.25">
      <c r="B34" s="187" t="s">
        <v>394</v>
      </c>
      <c r="C34" s="187"/>
      <c r="D34" s="187"/>
      <c r="E34" s="187">
        <v>2</v>
      </c>
      <c r="F34" s="187"/>
      <c r="G34" s="219">
        <v>2</v>
      </c>
    </row>
    <row r="35" spans="2:7" x14ac:dyDescent="0.25">
      <c r="B35" s="220" t="s">
        <v>301</v>
      </c>
      <c r="C35" s="220"/>
      <c r="D35" s="220"/>
      <c r="E35" s="220">
        <v>4</v>
      </c>
      <c r="F35" s="220"/>
      <c r="G35" s="221">
        <v>4</v>
      </c>
    </row>
    <row r="36" spans="2:7" x14ac:dyDescent="0.25">
      <c r="B36" s="187" t="s">
        <v>302</v>
      </c>
      <c r="C36" s="187"/>
      <c r="D36" s="187">
        <v>2</v>
      </c>
      <c r="E36" s="187">
        <v>10</v>
      </c>
      <c r="F36" s="187"/>
      <c r="G36" s="219">
        <v>12</v>
      </c>
    </row>
    <row r="37" spans="2:7" x14ac:dyDescent="0.25">
      <c r="B37" s="187" t="s">
        <v>384</v>
      </c>
      <c r="C37" s="187"/>
      <c r="D37" s="187"/>
      <c r="E37" s="187">
        <v>2</v>
      </c>
      <c r="F37" s="187"/>
      <c r="G37" s="219">
        <v>2</v>
      </c>
    </row>
    <row r="38" spans="2:7" x14ac:dyDescent="0.25">
      <c r="B38" s="187" t="s">
        <v>461</v>
      </c>
      <c r="C38" s="187"/>
      <c r="D38" s="187"/>
      <c r="E38" s="187">
        <v>2</v>
      </c>
      <c r="F38" s="187"/>
      <c r="G38" s="219">
        <v>2</v>
      </c>
    </row>
    <row r="39" spans="2:7" x14ac:dyDescent="0.25">
      <c r="B39" s="187" t="s">
        <v>395</v>
      </c>
      <c r="C39" s="187"/>
      <c r="D39" s="187"/>
      <c r="E39" s="187">
        <v>4</v>
      </c>
      <c r="F39" s="187"/>
      <c r="G39" s="219">
        <v>4</v>
      </c>
    </row>
    <row r="40" spans="2:7" x14ac:dyDescent="0.25">
      <c r="B40" s="220" t="s">
        <v>267</v>
      </c>
      <c r="C40" s="220"/>
      <c r="D40" s="220">
        <v>2</v>
      </c>
      <c r="E40" s="220">
        <v>8</v>
      </c>
      <c r="F40" s="220"/>
      <c r="G40" s="221">
        <v>10</v>
      </c>
    </row>
    <row r="41" spans="2:7" x14ac:dyDescent="0.25">
      <c r="B41" s="187" t="s">
        <v>303</v>
      </c>
      <c r="C41" s="187"/>
      <c r="D41" s="187"/>
      <c r="E41" s="187">
        <v>2</v>
      </c>
      <c r="F41" s="187"/>
      <c r="G41" s="219">
        <v>2</v>
      </c>
    </row>
    <row r="42" spans="2:7" x14ac:dyDescent="0.25">
      <c r="B42" s="187" t="s">
        <v>268</v>
      </c>
      <c r="C42" s="187"/>
      <c r="D42" s="187"/>
      <c r="E42" s="187">
        <v>4</v>
      </c>
      <c r="F42" s="187"/>
      <c r="G42" s="219">
        <v>4</v>
      </c>
    </row>
    <row r="43" spans="2:7" x14ac:dyDescent="0.25">
      <c r="B43" s="187" t="s">
        <v>269</v>
      </c>
      <c r="C43" s="187"/>
      <c r="D43" s="187">
        <v>1</v>
      </c>
      <c r="E43" s="187">
        <v>7</v>
      </c>
      <c r="F43" s="187"/>
      <c r="G43" s="219">
        <v>8</v>
      </c>
    </row>
    <row r="44" spans="2:7" x14ac:dyDescent="0.25">
      <c r="B44" s="187" t="s">
        <v>270</v>
      </c>
      <c r="C44" s="187"/>
      <c r="D44" s="187"/>
      <c r="E44" s="187">
        <v>4</v>
      </c>
      <c r="F44" s="187"/>
      <c r="G44" s="219">
        <v>4</v>
      </c>
    </row>
    <row r="45" spans="2:7" x14ac:dyDescent="0.25">
      <c r="B45" s="220" t="s">
        <v>304</v>
      </c>
      <c r="C45" s="220"/>
      <c r="D45" s="220"/>
      <c r="E45" s="220">
        <v>8</v>
      </c>
      <c r="F45" s="220"/>
      <c r="G45" s="221">
        <v>8</v>
      </c>
    </row>
    <row r="46" spans="2:7" x14ac:dyDescent="0.25">
      <c r="B46" s="187" t="s">
        <v>271</v>
      </c>
      <c r="C46" s="187"/>
      <c r="D46" s="187"/>
      <c r="E46" s="187">
        <v>14</v>
      </c>
      <c r="F46" s="187"/>
      <c r="G46" s="219">
        <v>14</v>
      </c>
    </row>
    <row r="47" spans="2:7" x14ac:dyDescent="0.25">
      <c r="B47" s="187" t="s">
        <v>396</v>
      </c>
      <c r="C47" s="187"/>
      <c r="D47" s="187"/>
      <c r="E47" s="187">
        <v>4</v>
      </c>
      <c r="F47" s="187"/>
      <c r="G47" s="219">
        <v>4</v>
      </c>
    </row>
    <row r="48" spans="2:7" x14ac:dyDescent="0.25">
      <c r="B48" s="187" t="s">
        <v>305</v>
      </c>
      <c r="C48" s="187"/>
      <c r="D48" s="187"/>
      <c r="E48" s="187">
        <v>6</v>
      </c>
      <c r="F48" s="187"/>
      <c r="G48" s="219">
        <v>6</v>
      </c>
    </row>
    <row r="49" spans="2:7" x14ac:dyDescent="0.25">
      <c r="B49" s="187" t="s">
        <v>306</v>
      </c>
      <c r="C49" s="187"/>
      <c r="D49" s="187"/>
      <c r="E49" s="187">
        <v>10</v>
      </c>
      <c r="F49" s="187"/>
      <c r="G49" s="219">
        <v>10</v>
      </c>
    </row>
    <row r="50" spans="2:7" x14ac:dyDescent="0.25">
      <c r="B50" s="220" t="s">
        <v>385</v>
      </c>
      <c r="C50" s="220"/>
      <c r="D50" s="220"/>
      <c r="E50" s="220">
        <v>4</v>
      </c>
      <c r="F50" s="220"/>
      <c r="G50" s="221">
        <v>4</v>
      </c>
    </row>
    <row r="51" spans="2:7" ht="15" customHeight="1" x14ac:dyDescent="0.25">
      <c r="B51" s="187" t="s">
        <v>464</v>
      </c>
      <c r="C51" s="187"/>
      <c r="D51" s="187"/>
      <c r="E51" s="187">
        <v>2</v>
      </c>
      <c r="F51" s="187"/>
      <c r="G51" s="219">
        <v>2</v>
      </c>
    </row>
    <row r="52" spans="2:7" x14ac:dyDescent="0.25">
      <c r="B52" s="187" t="s">
        <v>462</v>
      </c>
      <c r="C52" s="187"/>
      <c r="D52" s="187"/>
      <c r="E52" s="187">
        <v>2</v>
      </c>
      <c r="F52" s="187"/>
      <c r="G52" s="219">
        <v>2</v>
      </c>
    </row>
    <row r="53" spans="2:7" s="7" customFormat="1" ht="15.95" customHeight="1" x14ac:dyDescent="0.25">
      <c r="B53" s="187" t="s">
        <v>307</v>
      </c>
      <c r="C53" s="187"/>
      <c r="D53" s="187"/>
      <c r="E53" s="187">
        <v>2</v>
      </c>
      <c r="F53" s="187"/>
      <c r="G53" s="219">
        <v>2</v>
      </c>
    </row>
    <row r="54" spans="2:7" x14ac:dyDescent="0.25">
      <c r="B54" s="187" t="s">
        <v>272</v>
      </c>
      <c r="C54" s="187"/>
      <c r="D54" s="187"/>
      <c r="E54" s="187">
        <v>2</v>
      </c>
      <c r="F54" s="187"/>
      <c r="G54" s="225">
        <v>2</v>
      </c>
    </row>
    <row r="55" spans="2:7" s="21" customFormat="1" ht="15" customHeight="1" x14ac:dyDescent="0.25">
      <c r="B55" s="220" t="s">
        <v>273</v>
      </c>
      <c r="C55" s="220"/>
      <c r="D55" s="220">
        <v>2</v>
      </c>
      <c r="E55" s="220">
        <v>4</v>
      </c>
      <c r="F55" s="220"/>
      <c r="G55" s="221">
        <v>6</v>
      </c>
    </row>
    <row r="56" spans="2:7" x14ac:dyDescent="0.25">
      <c r="B56" s="187" t="s">
        <v>308</v>
      </c>
      <c r="C56" s="187"/>
      <c r="D56" s="187"/>
      <c r="E56" s="187">
        <v>4</v>
      </c>
      <c r="F56" s="187"/>
      <c r="G56" s="225">
        <v>4</v>
      </c>
    </row>
    <row r="57" spans="2:7" x14ac:dyDescent="0.25">
      <c r="B57" s="187" t="s">
        <v>309</v>
      </c>
      <c r="C57" s="187"/>
      <c r="D57" s="187"/>
      <c r="E57" s="187">
        <v>2</v>
      </c>
      <c r="F57" s="187"/>
      <c r="G57" s="225">
        <v>2</v>
      </c>
    </row>
    <row r="58" spans="2:7" x14ac:dyDescent="0.25">
      <c r="B58" s="7" t="s">
        <v>274</v>
      </c>
      <c r="E58" s="7">
        <v>6</v>
      </c>
      <c r="G58" s="213">
        <v>6</v>
      </c>
    </row>
    <row r="59" spans="2:7" x14ac:dyDescent="0.25">
      <c r="B59" s="7" t="s">
        <v>386</v>
      </c>
      <c r="E59" s="7">
        <v>4</v>
      </c>
      <c r="G59" s="213">
        <v>4</v>
      </c>
    </row>
    <row r="60" spans="2:7" x14ac:dyDescent="0.25">
      <c r="B60" s="220" t="s">
        <v>310</v>
      </c>
      <c r="C60" s="220"/>
      <c r="D60" s="220"/>
      <c r="E60" s="220">
        <v>2</v>
      </c>
      <c r="F60" s="220"/>
      <c r="G60" s="221">
        <v>2</v>
      </c>
    </row>
    <row r="61" spans="2:7" x14ac:dyDescent="0.25">
      <c r="B61" s="187" t="s">
        <v>387</v>
      </c>
      <c r="C61" s="187"/>
      <c r="D61" s="187"/>
      <c r="E61" s="187">
        <v>4</v>
      </c>
      <c r="F61" s="187"/>
      <c r="G61" s="225">
        <v>4</v>
      </c>
    </row>
    <row r="62" spans="2:7" x14ac:dyDescent="0.25">
      <c r="B62" s="187" t="s">
        <v>275</v>
      </c>
      <c r="C62" s="187"/>
      <c r="D62" s="187"/>
      <c r="E62" s="187">
        <v>8</v>
      </c>
      <c r="F62" s="187"/>
      <c r="G62" s="225">
        <v>8</v>
      </c>
    </row>
    <row r="63" spans="2:7" x14ac:dyDescent="0.25">
      <c r="B63" s="7" t="s">
        <v>311</v>
      </c>
      <c r="E63" s="7">
        <v>6</v>
      </c>
      <c r="G63" s="213">
        <v>6</v>
      </c>
    </row>
    <row r="64" spans="2:7" x14ac:dyDescent="0.25">
      <c r="B64" s="7" t="s">
        <v>312</v>
      </c>
      <c r="E64" s="7">
        <v>2</v>
      </c>
      <c r="G64" s="213">
        <v>2</v>
      </c>
    </row>
    <row r="65" spans="2:8" x14ac:dyDescent="0.25">
      <c r="B65" s="220" t="s">
        <v>313</v>
      </c>
      <c r="C65" s="220"/>
      <c r="D65" s="220">
        <v>2</v>
      </c>
      <c r="E65" s="220">
        <v>4</v>
      </c>
      <c r="F65" s="220"/>
      <c r="G65" s="221">
        <v>6</v>
      </c>
    </row>
    <row r="66" spans="2:8" x14ac:dyDescent="0.25">
      <c r="B66" s="342" t="s">
        <v>463</v>
      </c>
      <c r="E66" s="7">
        <v>2</v>
      </c>
      <c r="G66" s="213">
        <v>2</v>
      </c>
    </row>
    <row r="67" spans="2:8" ht="15.75" thickBot="1" x14ac:dyDescent="0.3">
      <c r="B67" s="222" t="s">
        <v>1</v>
      </c>
      <c r="C67" s="330">
        <v>1</v>
      </c>
      <c r="D67" s="330">
        <v>25</v>
      </c>
      <c r="E67" s="330">
        <v>360</v>
      </c>
      <c r="F67" s="330">
        <v>4</v>
      </c>
      <c r="G67" s="331">
        <v>390</v>
      </c>
    </row>
    <row r="69" spans="2:8" x14ac:dyDescent="0.25">
      <c r="B69" s="402" t="s">
        <v>217</v>
      </c>
      <c r="C69" s="402"/>
      <c r="D69" s="402"/>
      <c r="E69" s="402"/>
      <c r="F69" s="402"/>
      <c r="G69" s="402"/>
      <c r="H69" s="402"/>
    </row>
  </sheetData>
  <mergeCells count="2">
    <mergeCell ref="B9:G9"/>
    <mergeCell ref="B69:H69"/>
  </mergeCells>
  <hyperlinks>
    <hyperlink ref="E6" location="Índice!A1" display="Índice" xr:uid="{00000000-0004-0000-3A00-000000000000}"/>
  </hyperlinks>
  <printOptions horizontalCentered="1"/>
  <pageMargins left="0" right="0" top="0" bottom="0" header="0" footer="0"/>
  <pageSetup paperSize="9" scale="75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I18"/>
  <sheetViews>
    <sheetView showGridLines="0" workbookViewId="0">
      <selection activeCell="E6" sqref="E6"/>
    </sheetView>
  </sheetViews>
  <sheetFormatPr baseColWidth="10" defaultColWidth="11.42578125" defaultRowHeight="15" x14ac:dyDescent="0.25"/>
  <cols>
    <col min="1" max="1" width="3.85546875" style="7" customWidth="1"/>
    <col min="2" max="2" width="50.7109375" style="7" customWidth="1"/>
    <col min="3" max="6" width="10.7109375" style="7" customWidth="1"/>
    <col min="7" max="7" width="10.7109375" style="213" customWidth="1"/>
    <col min="8" max="8" width="3.85546875" style="7" customWidth="1"/>
    <col min="9" max="16384" width="11.42578125" style="213"/>
  </cols>
  <sheetData>
    <row r="1" spans="1:9" s="4" customFormat="1" ht="20.100000000000001" customHeight="1" x14ac:dyDescent="0.25">
      <c r="A1" s="2"/>
      <c r="B1" s="2"/>
      <c r="C1" s="2"/>
      <c r="D1" s="2"/>
      <c r="E1" s="2"/>
      <c r="F1" s="2"/>
    </row>
    <row r="2" spans="1:9" s="4" customFormat="1" ht="36" customHeight="1" x14ac:dyDescent="0.25">
      <c r="A2" s="2"/>
      <c r="B2" s="5" t="s">
        <v>17</v>
      </c>
      <c r="C2" s="2"/>
      <c r="D2" s="2"/>
      <c r="E2" s="2"/>
      <c r="F2" s="2"/>
    </row>
    <row r="3" spans="1:9" s="4" customFormat="1" ht="21.75" customHeight="1" x14ac:dyDescent="0.3">
      <c r="A3" s="2"/>
      <c r="B3" s="11" t="s">
        <v>216</v>
      </c>
      <c r="C3" s="2"/>
      <c r="D3" s="2"/>
      <c r="E3" s="2"/>
      <c r="F3" s="2"/>
    </row>
    <row r="4" spans="1:9" s="180" customFormat="1" ht="15" customHeight="1" x14ac:dyDescent="0.3">
      <c r="A4" s="2"/>
      <c r="B4" s="6"/>
      <c r="C4" s="2"/>
      <c r="D4" s="2"/>
      <c r="E4" s="2"/>
      <c r="F4" s="2"/>
    </row>
    <row r="5" spans="1:9" s="182" customFormat="1" ht="15" customHeight="1" x14ac:dyDescent="0.25">
      <c r="A5" s="181"/>
      <c r="B5" s="181"/>
      <c r="C5" s="181"/>
      <c r="D5" s="181"/>
      <c r="E5" s="181"/>
      <c r="F5" s="181"/>
    </row>
    <row r="6" spans="1:9" s="182" customFormat="1" ht="15" customHeight="1" x14ac:dyDescent="0.25">
      <c r="A6" s="181"/>
      <c r="B6" s="185" t="s">
        <v>197</v>
      </c>
      <c r="C6" s="186"/>
      <c r="D6" s="186"/>
      <c r="E6" s="188" t="s">
        <v>12</v>
      </c>
      <c r="F6" s="188"/>
    </row>
    <row r="7" spans="1:9" s="182" customFormat="1" ht="14.25" x14ac:dyDescent="0.25">
      <c r="A7" s="181"/>
      <c r="B7" s="189" t="str">
        <f>Índice!C9</f>
        <v>Curso 2024/2025</v>
      </c>
      <c r="C7" s="186"/>
      <c r="D7" s="186"/>
      <c r="E7" s="186"/>
      <c r="F7" s="186"/>
      <c r="G7" s="187"/>
    </row>
    <row r="8" spans="1:9" s="182" customFormat="1" ht="4.5" customHeight="1" x14ac:dyDescent="0.25">
      <c r="A8" s="181"/>
      <c r="B8" s="190"/>
      <c r="C8" s="190"/>
      <c r="D8" s="190"/>
      <c r="E8" s="190"/>
      <c r="F8" s="190"/>
      <c r="G8" s="190"/>
    </row>
    <row r="9" spans="1:9" s="184" customFormat="1" ht="35.25" customHeight="1" thickBot="1" x14ac:dyDescent="0.25">
      <c r="A9" s="183"/>
      <c r="B9" s="432" t="s">
        <v>400</v>
      </c>
      <c r="C9" s="432"/>
      <c r="D9" s="432"/>
      <c r="E9" s="432"/>
      <c r="F9" s="432"/>
      <c r="G9" s="432"/>
    </row>
    <row r="10" spans="1:9" s="7" customFormat="1" ht="39.950000000000003" customHeight="1" thickBot="1" x14ac:dyDescent="0.3">
      <c r="B10" s="229"/>
      <c r="C10" s="227" t="s">
        <v>288</v>
      </c>
      <c r="D10" s="227" t="s">
        <v>238</v>
      </c>
      <c r="E10" s="227" t="s">
        <v>239</v>
      </c>
      <c r="F10" s="227" t="s">
        <v>391</v>
      </c>
      <c r="G10" s="228" t="s">
        <v>1</v>
      </c>
    </row>
    <row r="11" spans="1:9" s="226" customFormat="1" ht="15" customHeight="1" x14ac:dyDescent="0.25">
      <c r="A11" s="182"/>
      <c r="B11" s="187" t="s">
        <v>316</v>
      </c>
      <c r="C11" s="187"/>
      <c r="D11" s="187"/>
      <c r="E11" s="187">
        <v>1</v>
      </c>
      <c r="F11" s="187"/>
      <c r="G11" s="219">
        <v>1</v>
      </c>
      <c r="H11" s="182"/>
    </row>
    <row r="12" spans="1:9" s="226" customFormat="1" ht="15" customHeight="1" x14ac:dyDescent="0.25">
      <c r="A12" s="182"/>
      <c r="B12" s="187" t="s">
        <v>276</v>
      </c>
      <c r="C12" s="187"/>
      <c r="D12" s="187"/>
      <c r="E12" s="187">
        <v>1</v>
      </c>
      <c r="F12" s="187"/>
      <c r="G12" s="219">
        <v>1</v>
      </c>
      <c r="H12" s="182"/>
    </row>
    <row r="13" spans="1:9" s="226" customFormat="1" ht="15" customHeight="1" x14ac:dyDescent="0.25">
      <c r="A13" s="182"/>
      <c r="B13" s="187" t="s">
        <v>465</v>
      </c>
      <c r="C13" s="187"/>
      <c r="D13" s="187"/>
      <c r="E13" s="187">
        <v>1</v>
      </c>
      <c r="F13" s="187"/>
      <c r="G13" s="219">
        <v>1</v>
      </c>
      <c r="H13" s="182"/>
    </row>
    <row r="14" spans="1:9" ht="15.75" customHeight="1" thickBot="1" x14ac:dyDescent="0.3">
      <c r="B14" s="222" t="s">
        <v>1</v>
      </c>
      <c r="C14" s="223"/>
      <c r="D14" s="223"/>
      <c r="E14" s="223">
        <v>3</v>
      </c>
      <c r="F14" s="223"/>
      <c r="G14" s="223">
        <v>3</v>
      </c>
    </row>
    <row r="15" spans="1:9" x14ac:dyDescent="0.25">
      <c r="B15" s="187"/>
      <c r="C15" s="187"/>
      <c r="D15" s="187"/>
      <c r="E15" s="187"/>
      <c r="F15" s="187"/>
      <c r="G15" s="225"/>
    </row>
    <row r="16" spans="1:9" s="21" customFormat="1" ht="15" customHeight="1" x14ac:dyDescent="0.2">
      <c r="B16" s="402" t="s">
        <v>217</v>
      </c>
      <c r="C16" s="402"/>
      <c r="D16" s="402"/>
      <c r="E16" s="402"/>
      <c r="F16" s="402"/>
      <c r="G16" s="402"/>
      <c r="H16" s="402"/>
      <c r="I16" s="318"/>
    </row>
    <row r="17" spans="2:7" x14ac:dyDescent="0.25">
      <c r="B17" s="187"/>
      <c r="C17" s="187"/>
      <c r="D17" s="187"/>
      <c r="E17" s="187"/>
      <c r="F17" s="187"/>
      <c r="G17" s="225"/>
    </row>
    <row r="18" spans="2:7" x14ac:dyDescent="0.25">
      <c r="B18" s="187"/>
      <c r="C18" s="187"/>
      <c r="D18" s="187"/>
      <c r="E18" s="187"/>
      <c r="F18" s="187"/>
      <c r="G18" s="225"/>
    </row>
  </sheetData>
  <mergeCells count="2">
    <mergeCell ref="B9:G9"/>
    <mergeCell ref="B16:H16"/>
  </mergeCells>
  <hyperlinks>
    <hyperlink ref="E6" location="Índice!A1" display="Índice" xr:uid="{00000000-0004-0000-3B00-000000000000}"/>
  </hyperlinks>
  <printOptions horizontalCentered="1"/>
  <pageMargins left="0" right="0" top="0" bottom="0" header="0" footer="0"/>
  <pageSetup paperSize="9" scale="92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5D71-2180-4825-B44E-3DC4E291FF92}">
  <dimension ref="A2:G22"/>
  <sheetViews>
    <sheetView showGridLines="0" workbookViewId="0">
      <selection activeCell="F6" sqref="F6"/>
    </sheetView>
  </sheetViews>
  <sheetFormatPr baseColWidth="10" defaultRowHeight="14.25" x14ac:dyDescent="0.25"/>
  <cols>
    <col min="1" max="1" width="4.7109375" style="186" customWidth="1"/>
    <col min="2" max="6" width="15.7109375" style="186" customWidth="1"/>
    <col min="7" max="7" width="4.7109375" style="186" customWidth="1"/>
    <col min="8" max="16384" width="11.42578125" style="186"/>
  </cols>
  <sheetData>
    <row r="2" spans="1:7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</row>
    <row r="3" spans="1:7" s="4" customFormat="1" ht="21.75" customHeight="1" x14ac:dyDescent="0.3">
      <c r="A3" s="2"/>
      <c r="B3" s="11" t="s">
        <v>216</v>
      </c>
      <c r="C3" s="2"/>
      <c r="D3" s="2"/>
      <c r="E3" s="2"/>
      <c r="F3" s="2"/>
      <c r="G3" s="2"/>
    </row>
    <row r="4" spans="1:7" s="180" customFormat="1" ht="15" customHeight="1" x14ac:dyDescent="0.3">
      <c r="A4" s="2"/>
      <c r="B4" s="6"/>
      <c r="C4" s="2"/>
      <c r="D4" s="2"/>
      <c r="E4" s="2"/>
      <c r="F4" s="2"/>
      <c r="G4" s="2"/>
    </row>
    <row r="5" spans="1:7" s="182" customFormat="1" ht="15" customHeight="1" x14ac:dyDescent="0.25">
      <c r="A5" s="181"/>
      <c r="B5" s="181"/>
      <c r="C5" s="181"/>
      <c r="D5" s="181"/>
      <c r="E5" s="181"/>
      <c r="F5" s="181"/>
      <c r="G5" s="181"/>
    </row>
    <row r="6" spans="1:7" s="182" customFormat="1" ht="15" customHeight="1" x14ac:dyDescent="0.25">
      <c r="A6" s="181"/>
      <c r="B6" s="189" t="str">
        <f>Índice!C8</f>
        <v xml:space="preserve">Estadísticas de la enseñanza de lenguas extranjeras </v>
      </c>
      <c r="C6" s="186"/>
      <c r="D6" s="186"/>
      <c r="E6" s="186"/>
      <c r="F6" s="188" t="s">
        <v>12</v>
      </c>
      <c r="G6" s="186"/>
    </row>
    <row r="7" spans="1:7" s="182" customFormat="1" x14ac:dyDescent="0.25">
      <c r="A7" s="181"/>
      <c r="C7" s="186"/>
      <c r="D7" s="186"/>
      <c r="E7" s="186"/>
      <c r="F7" s="186"/>
      <c r="G7" s="186"/>
    </row>
    <row r="8" spans="1:7" s="182" customFormat="1" ht="4.5" customHeight="1" x14ac:dyDescent="0.25">
      <c r="A8" s="181"/>
      <c r="B8" s="190"/>
      <c r="C8" s="190"/>
      <c r="D8" s="190"/>
      <c r="E8" s="190"/>
      <c r="F8" s="190"/>
      <c r="G8" s="186"/>
    </row>
    <row r="9" spans="1:7" s="184" customFormat="1" ht="35.25" customHeight="1" thickBot="1" x14ac:dyDescent="0.25">
      <c r="A9" s="183"/>
      <c r="B9" s="437" t="s">
        <v>412</v>
      </c>
      <c r="C9" s="437"/>
      <c r="D9" s="437"/>
      <c r="E9" s="437"/>
      <c r="F9" s="437"/>
      <c r="G9" s="337"/>
    </row>
    <row r="10" spans="1:7" ht="22.5" customHeight="1" thickBot="1" x14ac:dyDescent="0.3">
      <c r="B10" s="191"/>
      <c r="C10" s="192" t="s">
        <v>404</v>
      </c>
      <c r="D10" s="192" t="s">
        <v>405</v>
      </c>
      <c r="E10" s="192" t="s">
        <v>406</v>
      </c>
      <c r="F10" s="192" t="s">
        <v>451</v>
      </c>
    </row>
    <row r="11" spans="1:7" x14ac:dyDescent="0.25">
      <c r="B11" s="25" t="s">
        <v>10</v>
      </c>
      <c r="C11" s="335">
        <v>135</v>
      </c>
      <c r="D11" s="335">
        <v>312</v>
      </c>
      <c r="E11" s="335">
        <v>512</v>
      </c>
      <c r="F11" s="335">
        <v>846</v>
      </c>
    </row>
    <row r="12" spans="1:7" x14ac:dyDescent="0.25">
      <c r="B12" s="32" t="s">
        <v>2</v>
      </c>
      <c r="C12" s="336">
        <v>300</v>
      </c>
      <c r="D12" s="336">
        <v>799</v>
      </c>
      <c r="E12" s="336">
        <v>1294</v>
      </c>
      <c r="F12" s="336">
        <v>1818</v>
      </c>
    </row>
    <row r="13" spans="1:7" x14ac:dyDescent="0.25">
      <c r="B13" s="32" t="s">
        <v>3</v>
      </c>
      <c r="C13" s="336">
        <v>120</v>
      </c>
      <c r="D13" s="336">
        <v>338</v>
      </c>
      <c r="E13" s="336">
        <v>540</v>
      </c>
      <c r="F13" s="336">
        <v>744</v>
      </c>
    </row>
    <row r="14" spans="1:7" x14ac:dyDescent="0.25">
      <c r="B14" s="32" t="s">
        <v>5</v>
      </c>
      <c r="C14" s="336">
        <v>342</v>
      </c>
      <c r="D14" s="336">
        <v>774</v>
      </c>
      <c r="E14" s="336">
        <v>1182</v>
      </c>
      <c r="F14" s="336">
        <v>2052</v>
      </c>
    </row>
    <row r="15" spans="1:7" x14ac:dyDescent="0.25">
      <c r="B15" s="32" t="s">
        <v>4</v>
      </c>
      <c r="C15" s="336">
        <v>217</v>
      </c>
      <c r="D15" s="336">
        <v>570</v>
      </c>
      <c r="E15" s="336">
        <v>748</v>
      </c>
      <c r="F15" s="336">
        <v>1016</v>
      </c>
    </row>
    <row r="16" spans="1:7" x14ac:dyDescent="0.25">
      <c r="B16" s="32" t="s">
        <v>6</v>
      </c>
      <c r="C16" s="336">
        <v>86</v>
      </c>
      <c r="D16" s="336">
        <v>283</v>
      </c>
      <c r="E16" s="336">
        <v>545</v>
      </c>
      <c r="F16" s="336">
        <v>800</v>
      </c>
    </row>
    <row r="17" spans="2:6" x14ac:dyDescent="0.25">
      <c r="B17" s="32" t="s">
        <v>7</v>
      </c>
      <c r="C17" s="336">
        <v>344</v>
      </c>
      <c r="D17" s="336">
        <v>1012</v>
      </c>
      <c r="E17" s="336">
        <v>1694</v>
      </c>
      <c r="F17" s="336">
        <v>2244</v>
      </c>
    </row>
    <row r="18" spans="2:6" x14ac:dyDescent="0.25">
      <c r="B18" s="32" t="s">
        <v>9</v>
      </c>
      <c r="C18" s="336">
        <v>347</v>
      </c>
      <c r="D18" s="336">
        <v>876</v>
      </c>
      <c r="E18" s="336">
        <v>1436</v>
      </c>
      <c r="F18" s="336">
        <v>2593</v>
      </c>
    </row>
    <row r="19" spans="2:6" ht="15" thickBot="1" x14ac:dyDescent="0.3">
      <c r="B19" s="209" t="s">
        <v>8</v>
      </c>
      <c r="C19" s="211">
        <v>1891</v>
      </c>
      <c r="D19" s="211">
        <v>4964</v>
      </c>
      <c r="E19" s="211">
        <v>7951</v>
      </c>
      <c r="F19" s="211">
        <v>12113</v>
      </c>
    </row>
    <row r="20" spans="2:6" x14ac:dyDescent="0.25">
      <c r="B20" s="14"/>
      <c r="C20" s="14"/>
      <c r="D20" s="14"/>
      <c r="E20" s="14"/>
      <c r="F20" s="14"/>
    </row>
    <row r="21" spans="2:6" x14ac:dyDescent="0.25">
      <c r="B21" s="334" t="s">
        <v>217</v>
      </c>
      <c r="C21" s="334"/>
      <c r="D21" s="14"/>
      <c r="E21" s="14"/>
      <c r="F21" s="14"/>
    </row>
    <row r="22" spans="2:6" x14ac:dyDescent="0.25">
      <c r="B22" s="14"/>
      <c r="C22" s="14"/>
      <c r="D22" s="14"/>
      <c r="E22" s="14"/>
      <c r="F22" s="14"/>
    </row>
  </sheetData>
  <mergeCells count="1">
    <mergeCell ref="B9:F9"/>
  </mergeCells>
  <hyperlinks>
    <hyperlink ref="F6" location="Índice!A1" display="Índice" xr:uid="{CEC59F32-118A-4829-B5F2-A43915F9FACC}"/>
  </hyperlink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AC24"/>
  <sheetViews>
    <sheetView showGridLines="0" workbookViewId="0">
      <selection activeCell="Y6" sqref="Y6"/>
    </sheetView>
  </sheetViews>
  <sheetFormatPr baseColWidth="10" defaultColWidth="11.42578125" defaultRowHeight="15" x14ac:dyDescent="0.25"/>
  <cols>
    <col min="1" max="1" width="3.85546875" style="7" customWidth="1"/>
    <col min="2" max="2" width="20.7109375" style="7" customWidth="1"/>
    <col min="3" max="21" width="8.42578125" style="7" customWidth="1"/>
    <col min="22" max="23" width="8.42578125" style="181" customWidth="1"/>
    <col min="24" max="26" width="8.42578125" style="7" customWidth="1"/>
    <col min="27" max="27" width="8.42578125" style="181" customWidth="1"/>
    <col min="28" max="28" width="8.42578125" style="7" customWidth="1"/>
    <col min="29" max="29" width="3.85546875" style="7" customWidth="1"/>
    <col min="30" max="16384" width="11.42578125" style="181"/>
  </cols>
  <sheetData>
    <row r="1" spans="1:29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80"/>
      <c r="Q1" s="2"/>
      <c r="R1" s="180"/>
      <c r="S1" s="180"/>
      <c r="T1" s="2"/>
      <c r="U1" s="2"/>
      <c r="Y1" s="2"/>
      <c r="Z1" s="180"/>
    </row>
    <row r="2" spans="1:29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80"/>
      <c r="Q2" s="2"/>
      <c r="R2" s="180"/>
      <c r="S2" s="180"/>
      <c r="T2" s="2"/>
      <c r="U2" s="2"/>
      <c r="Y2" s="2"/>
      <c r="Z2" s="180"/>
    </row>
    <row r="3" spans="1:29" s="4" customFormat="1" ht="21.75" customHeight="1" x14ac:dyDescent="0.3">
      <c r="A3" s="2"/>
      <c r="B3" s="1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80"/>
      <c r="Q3" s="2"/>
      <c r="R3" s="180"/>
      <c r="S3" s="180"/>
      <c r="T3" s="2"/>
      <c r="U3" s="2"/>
      <c r="Y3" s="2"/>
      <c r="Z3" s="180"/>
    </row>
    <row r="4" spans="1:29" s="180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Q4" s="2"/>
      <c r="T4" s="2"/>
      <c r="U4" s="2"/>
      <c r="Y4" s="2"/>
    </row>
    <row r="5" spans="1:29" s="182" customFormat="1" ht="15" customHeight="1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Y5" s="181"/>
      <c r="Z5" s="181"/>
    </row>
    <row r="6" spans="1:29" s="182" customFormat="1" ht="15" customHeight="1" x14ac:dyDescent="0.25">
      <c r="A6" s="181"/>
      <c r="B6" s="185" t="s">
        <v>197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7"/>
      <c r="O6" s="187"/>
      <c r="P6" s="187"/>
      <c r="Q6" s="187"/>
      <c r="R6" s="187"/>
      <c r="S6" s="187"/>
      <c r="T6" s="186"/>
      <c r="U6" s="186"/>
      <c r="W6" s="188"/>
      <c r="X6" s="187"/>
      <c r="Y6" s="188" t="s">
        <v>12</v>
      </c>
      <c r="Z6" s="187"/>
      <c r="AA6" s="188"/>
      <c r="AB6" s="187"/>
    </row>
    <row r="7" spans="1:29" s="182" customFormat="1" ht="14.25" x14ac:dyDescent="0.25">
      <c r="A7" s="181"/>
      <c r="B7" s="189" t="str">
        <f>Índice!C9</f>
        <v>Curso 2024/2025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7"/>
      <c r="O7" s="187"/>
      <c r="P7" s="187"/>
      <c r="Q7" s="187"/>
      <c r="R7" s="187"/>
      <c r="S7" s="187"/>
      <c r="T7" s="186"/>
      <c r="U7" s="186"/>
      <c r="V7" s="187"/>
      <c r="W7" s="187"/>
      <c r="X7" s="187"/>
      <c r="Y7" s="187"/>
      <c r="Z7" s="187"/>
      <c r="AA7" s="187"/>
      <c r="AB7" s="187"/>
    </row>
    <row r="8" spans="1:29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</row>
    <row r="9" spans="1:29" s="184" customFormat="1" ht="35.25" customHeight="1" thickBot="1" x14ac:dyDescent="0.25">
      <c r="A9" s="183"/>
      <c r="B9" s="432" t="s">
        <v>416</v>
      </c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432"/>
    </row>
    <row r="10" spans="1:29" ht="30" customHeight="1" x14ac:dyDescent="0.25">
      <c r="A10" s="181"/>
      <c r="B10" s="207"/>
      <c r="C10" s="400" t="s">
        <v>18</v>
      </c>
      <c r="D10" s="400"/>
      <c r="E10" s="400"/>
      <c r="F10" s="400"/>
      <c r="G10" s="400"/>
      <c r="H10" s="400"/>
      <c r="I10" s="400"/>
      <c r="J10" s="400"/>
      <c r="K10" s="434" t="s">
        <v>19</v>
      </c>
      <c r="L10" s="434"/>
      <c r="M10" s="434"/>
      <c r="N10" s="434"/>
      <c r="O10" s="434"/>
      <c r="P10" s="434"/>
      <c r="Q10" s="434"/>
      <c r="R10" s="434"/>
      <c r="S10" s="434" t="s">
        <v>235</v>
      </c>
      <c r="T10" s="434"/>
      <c r="U10" s="434"/>
      <c r="V10" s="434"/>
      <c r="W10" s="434"/>
      <c r="X10" s="434"/>
      <c r="Y10" s="434"/>
      <c r="Z10" s="434"/>
      <c r="AA10" s="435" t="s">
        <v>150</v>
      </c>
      <c r="AB10" s="435"/>
      <c r="AC10" s="181"/>
    </row>
    <row r="11" spans="1:29" ht="24.95" customHeight="1" x14ac:dyDescent="0.25">
      <c r="A11" s="181"/>
      <c r="B11" s="302"/>
      <c r="C11" s="438" t="s">
        <v>288</v>
      </c>
      <c r="D11" s="438"/>
      <c r="E11" s="438" t="s">
        <v>238</v>
      </c>
      <c r="F11" s="438"/>
      <c r="G11" s="438" t="s">
        <v>239</v>
      </c>
      <c r="H11" s="438"/>
      <c r="I11" s="438" t="s">
        <v>391</v>
      </c>
      <c r="J11" s="439"/>
      <c r="K11" s="438" t="s">
        <v>288</v>
      </c>
      <c r="L11" s="438"/>
      <c r="M11" s="438" t="s">
        <v>238</v>
      </c>
      <c r="N11" s="438"/>
      <c r="O11" s="438" t="s">
        <v>239</v>
      </c>
      <c r="P11" s="438"/>
      <c r="Q11" s="438" t="s">
        <v>391</v>
      </c>
      <c r="R11" s="439"/>
      <c r="S11" s="438" t="s">
        <v>288</v>
      </c>
      <c r="T11" s="438"/>
      <c r="U11" s="438" t="s">
        <v>238</v>
      </c>
      <c r="V11" s="438"/>
      <c r="W11" s="438" t="s">
        <v>239</v>
      </c>
      <c r="X11" s="438"/>
      <c r="Y11" s="438" t="s">
        <v>391</v>
      </c>
      <c r="Z11" s="438"/>
      <c r="AA11" s="440"/>
      <c r="AB11" s="440"/>
      <c r="AC11" s="181"/>
    </row>
    <row r="12" spans="1:29" ht="17.25" customHeight="1" thickBot="1" x14ac:dyDescent="0.3">
      <c r="A12" s="181"/>
      <c r="B12" s="208"/>
      <c r="C12" s="303" t="s">
        <v>28</v>
      </c>
      <c r="D12" s="303" t="s">
        <v>29</v>
      </c>
      <c r="E12" s="303" t="s">
        <v>28</v>
      </c>
      <c r="F12" s="303" t="s">
        <v>29</v>
      </c>
      <c r="G12" s="303" t="s">
        <v>28</v>
      </c>
      <c r="H12" s="303" t="s">
        <v>29</v>
      </c>
      <c r="I12" s="303" t="s">
        <v>28</v>
      </c>
      <c r="J12" s="303" t="s">
        <v>29</v>
      </c>
      <c r="K12" s="303" t="s">
        <v>28</v>
      </c>
      <c r="L12" s="303" t="s">
        <v>29</v>
      </c>
      <c r="M12" s="303" t="s">
        <v>28</v>
      </c>
      <c r="N12" s="303" t="s">
        <v>29</v>
      </c>
      <c r="O12" s="303" t="s">
        <v>28</v>
      </c>
      <c r="P12" s="303" t="s">
        <v>29</v>
      </c>
      <c r="Q12" s="303" t="s">
        <v>28</v>
      </c>
      <c r="R12" s="303" t="s">
        <v>29</v>
      </c>
      <c r="S12" s="303" t="s">
        <v>28</v>
      </c>
      <c r="T12" s="303" t="s">
        <v>29</v>
      </c>
      <c r="U12" s="303" t="s">
        <v>28</v>
      </c>
      <c r="V12" s="303" t="s">
        <v>29</v>
      </c>
      <c r="W12" s="303" t="s">
        <v>28</v>
      </c>
      <c r="X12" s="303" t="s">
        <v>29</v>
      </c>
      <c r="Y12" s="303" t="s">
        <v>28</v>
      </c>
      <c r="Z12" s="303" t="s">
        <v>29</v>
      </c>
      <c r="AA12" s="303" t="s">
        <v>28</v>
      </c>
      <c r="AB12" s="303" t="s">
        <v>29</v>
      </c>
      <c r="AC12" s="181"/>
    </row>
    <row r="13" spans="1:29" ht="15" customHeight="1" x14ac:dyDescent="0.25">
      <c r="A13" s="181"/>
      <c r="B13" s="32" t="s">
        <v>10</v>
      </c>
      <c r="C13" s="343">
        <v>0</v>
      </c>
      <c r="D13" s="343">
        <v>0</v>
      </c>
      <c r="E13" s="274"/>
      <c r="F13" s="194"/>
      <c r="G13" s="194">
        <v>240</v>
      </c>
      <c r="H13" s="194">
        <v>157</v>
      </c>
      <c r="I13" s="343">
        <v>0</v>
      </c>
      <c r="J13" s="343">
        <v>0</v>
      </c>
      <c r="K13" s="194"/>
      <c r="L13" s="274"/>
      <c r="M13" s="274">
        <v>32</v>
      </c>
      <c r="N13" s="194">
        <v>30</v>
      </c>
      <c r="O13" s="194">
        <v>229</v>
      </c>
      <c r="P13" s="194">
        <v>158</v>
      </c>
      <c r="Q13" s="194"/>
      <c r="R13" s="194"/>
      <c r="S13" s="343"/>
      <c r="T13" s="343"/>
      <c r="U13" s="343"/>
      <c r="V13" s="343"/>
      <c r="W13" s="194"/>
      <c r="X13" s="194"/>
      <c r="Y13" s="194"/>
      <c r="Z13" s="194"/>
      <c r="AA13" s="317">
        <f>SUM(C13+E13+G13+I13+K13+M13+O13+Q13+S13+U13+W13+Y13)</f>
        <v>501</v>
      </c>
      <c r="AB13" s="317">
        <f>SUM(D13+F13+H13+J13+L13+N13+P13+R13+T13+V13+X13+Z13)</f>
        <v>345</v>
      </c>
      <c r="AC13" s="181"/>
    </row>
    <row r="14" spans="1:29" ht="15" customHeight="1" x14ac:dyDescent="0.25">
      <c r="A14" s="181"/>
      <c r="B14" s="32" t="s">
        <v>2</v>
      </c>
      <c r="C14" s="343">
        <v>0</v>
      </c>
      <c r="D14" s="343">
        <v>0</v>
      </c>
      <c r="E14" s="343"/>
      <c r="F14" s="343"/>
      <c r="G14" s="343">
        <v>380</v>
      </c>
      <c r="H14" s="343">
        <v>343</v>
      </c>
      <c r="I14" s="343">
        <v>0</v>
      </c>
      <c r="J14" s="343">
        <v>0</v>
      </c>
      <c r="K14" s="343"/>
      <c r="L14" s="343"/>
      <c r="M14" s="343">
        <v>19</v>
      </c>
      <c r="N14" s="343">
        <v>13</v>
      </c>
      <c r="O14" s="343">
        <v>532</v>
      </c>
      <c r="P14" s="343">
        <v>466</v>
      </c>
      <c r="Q14" s="343">
        <v>45</v>
      </c>
      <c r="R14" s="343">
        <v>6</v>
      </c>
      <c r="S14" s="343"/>
      <c r="T14" s="343"/>
      <c r="U14" s="343"/>
      <c r="V14" s="343"/>
      <c r="W14" s="343">
        <v>3</v>
      </c>
      <c r="X14" s="343">
        <v>11</v>
      </c>
      <c r="Y14" s="343"/>
      <c r="Z14" s="343"/>
      <c r="AA14" s="317">
        <f t="shared" ref="AA14:AA21" si="0">SUM(C14+E14+G14+I14+K14+M14+O14+Q14+S14+U14+W14+Y14)</f>
        <v>979</v>
      </c>
      <c r="AB14" s="317">
        <f t="shared" ref="AB14:AB21" si="1">SUM(D14+F14+H14+J14+L14+N14+P14+R14+T14+V14+X14+Z14)</f>
        <v>839</v>
      </c>
      <c r="AC14" s="181"/>
    </row>
    <row r="15" spans="1:29" ht="15" customHeight="1" x14ac:dyDescent="0.25">
      <c r="A15" s="181"/>
      <c r="B15" s="32" t="s">
        <v>3</v>
      </c>
      <c r="C15" s="343">
        <v>0</v>
      </c>
      <c r="D15" s="343">
        <v>0</v>
      </c>
      <c r="E15" s="343"/>
      <c r="F15" s="343"/>
      <c r="G15" s="343">
        <v>208</v>
      </c>
      <c r="H15" s="343">
        <v>92</v>
      </c>
      <c r="I15" s="343">
        <v>0</v>
      </c>
      <c r="J15" s="343">
        <v>0</v>
      </c>
      <c r="K15" s="343"/>
      <c r="L15" s="343"/>
      <c r="M15" s="343">
        <v>13</v>
      </c>
      <c r="N15" s="343">
        <v>11</v>
      </c>
      <c r="O15" s="343">
        <v>219</v>
      </c>
      <c r="P15" s="343">
        <v>193</v>
      </c>
      <c r="Q15" s="343"/>
      <c r="R15" s="343"/>
      <c r="S15" s="343"/>
      <c r="T15" s="343"/>
      <c r="U15" s="343"/>
      <c r="V15" s="343"/>
      <c r="W15" s="343">
        <v>8</v>
      </c>
      <c r="X15" s="343"/>
      <c r="Y15" s="343"/>
      <c r="Z15" s="343"/>
      <c r="AA15" s="317">
        <f t="shared" si="0"/>
        <v>448</v>
      </c>
      <c r="AB15" s="317">
        <f t="shared" si="1"/>
        <v>296</v>
      </c>
      <c r="AC15" s="181"/>
    </row>
    <row r="16" spans="1:29" ht="15" customHeight="1" x14ac:dyDescent="0.25">
      <c r="A16" s="181"/>
      <c r="B16" s="32" t="s">
        <v>5</v>
      </c>
      <c r="C16" s="343">
        <v>0</v>
      </c>
      <c r="D16" s="343">
        <v>0</v>
      </c>
      <c r="E16" s="343">
        <v>27</v>
      </c>
      <c r="F16" s="343">
        <v>25</v>
      </c>
      <c r="G16" s="343">
        <v>464</v>
      </c>
      <c r="H16" s="343">
        <v>234</v>
      </c>
      <c r="I16" s="343">
        <v>0</v>
      </c>
      <c r="J16" s="343">
        <v>0</v>
      </c>
      <c r="K16" s="343"/>
      <c r="L16" s="343"/>
      <c r="M16" s="343">
        <v>38</v>
      </c>
      <c r="N16" s="343">
        <v>39</v>
      </c>
      <c r="O16" s="343">
        <v>639</v>
      </c>
      <c r="P16" s="343">
        <v>586</v>
      </c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17">
        <f t="shared" si="0"/>
        <v>1168</v>
      </c>
      <c r="AB16" s="317">
        <f t="shared" si="1"/>
        <v>884</v>
      </c>
      <c r="AC16" s="181"/>
    </row>
    <row r="17" spans="1:29" ht="15" customHeight="1" x14ac:dyDescent="0.25">
      <c r="A17" s="181"/>
      <c r="B17" s="32" t="s">
        <v>4</v>
      </c>
      <c r="C17" s="343">
        <v>0</v>
      </c>
      <c r="D17" s="343">
        <v>0</v>
      </c>
      <c r="E17" s="343"/>
      <c r="F17" s="343"/>
      <c r="G17" s="343">
        <v>108</v>
      </c>
      <c r="H17" s="343">
        <v>118</v>
      </c>
      <c r="I17" s="343">
        <v>0</v>
      </c>
      <c r="J17" s="343">
        <v>0</v>
      </c>
      <c r="K17" s="343"/>
      <c r="L17" s="343"/>
      <c r="M17" s="343">
        <v>85</v>
      </c>
      <c r="N17" s="343">
        <v>56</v>
      </c>
      <c r="O17" s="343">
        <v>302</v>
      </c>
      <c r="P17" s="343">
        <v>347</v>
      </c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17">
        <f t="shared" si="0"/>
        <v>495</v>
      </c>
      <c r="AB17" s="317">
        <f t="shared" si="1"/>
        <v>521</v>
      </c>
      <c r="AC17" s="181"/>
    </row>
    <row r="18" spans="1:29" ht="15" customHeight="1" x14ac:dyDescent="0.25">
      <c r="A18" s="181"/>
      <c r="B18" s="32" t="s">
        <v>6</v>
      </c>
      <c r="C18" s="343">
        <v>0</v>
      </c>
      <c r="D18" s="343">
        <v>0</v>
      </c>
      <c r="E18" s="343"/>
      <c r="F18" s="343"/>
      <c r="G18" s="343">
        <v>165</v>
      </c>
      <c r="H18" s="343">
        <v>82</v>
      </c>
      <c r="I18" s="343">
        <v>0</v>
      </c>
      <c r="J18" s="343">
        <v>0</v>
      </c>
      <c r="K18" s="343"/>
      <c r="L18" s="343"/>
      <c r="M18" s="343"/>
      <c r="N18" s="343"/>
      <c r="O18" s="343">
        <v>368</v>
      </c>
      <c r="P18" s="343">
        <v>185</v>
      </c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17">
        <f t="shared" si="0"/>
        <v>533</v>
      </c>
      <c r="AB18" s="317">
        <f t="shared" si="1"/>
        <v>267</v>
      </c>
      <c r="AC18" s="181"/>
    </row>
    <row r="19" spans="1:29" ht="15" customHeight="1" x14ac:dyDescent="0.25">
      <c r="A19" s="181"/>
      <c r="B19" s="32" t="s">
        <v>7</v>
      </c>
      <c r="C19" s="343">
        <v>0</v>
      </c>
      <c r="D19" s="343">
        <v>0</v>
      </c>
      <c r="E19" s="343">
        <v>37</v>
      </c>
      <c r="F19" s="343">
        <v>27</v>
      </c>
      <c r="G19" s="343">
        <v>501</v>
      </c>
      <c r="H19" s="343">
        <v>322</v>
      </c>
      <c r="I19" s="343">
        <v>0</v>
      </c>
      <c r="J19" s="343">
        <v>0</v>
      </c>
      <c r="K19" s="343">
        <v>4</v>
      </c>
      <c r="L19" s="343">
        <v>4</v>
      </c>
      <c r="M19" s="343">
        <v>31</v>
      </c>
      <c r="N19" s="343">
        <v>23</v>
      </c>
      <c r="O19" s="343">
        <v>626</v>
      </c>
      <c r="P19" s="343">
        <v>591</v>
      </c>
      <c r="Q19" s="343">
        <v>4</v>
      </c>
      <c r="R19" s="343">
        <v>54</v>
      </c>
      <c r="S19" s="343"/>
      <c r="T19" s="343"/>
      <c r="U19" s="343"/>
      <c r="V19" s="343"/>
      <c r="W19" s="343">
        <v>14</v>
      </c>
      <c r="X19" s="343">
        <v>6</v>
      </c>
      <c r="Y19" s="343"/>
      <c r="Z19" s="343"/>
      <c r="AA19" s="317">
        <f t="shared" si="0"/>
        <v>1217</v>
      </c>
      <c r="AB19" s="317">
        <f t="shared" si="1"/>
        <v>1027</v>
      </c>
      <c r="AC19" s="181"/>
    </row>
    <row r="20" spans="1:29" ht="15" customHeight="1" x14ac:dyDescent="0.25">
      <c r="A20" s="181"/>
      <c r="B20" s="32" t="s">
        <v>9</v>
      </c>
      <c r="C20" s="343">
        <v>0</v>
      </c>
      <c r="D20" s="343">
        <v>0</v>
      </c>
      <c r="E20" s="343"/>
      <c r="F20" s="343"/>
      <c r="G20" s="343">
        <v>594</v>
      </c>
      <c r="H20" s="343">
        <v>191</v>
      </c>
      <c r="I20" s="343">
        <v>0</v>
      </c>
      <c r="J20" s="343">
        <v>0</v>
      </c>
      <c r="K20" s="343"/>
      <c r="L20" s="343"/>
      <c r="M20" s="343">
        <v>30</v>
      </c>
      <c r="N20" s="343">
        <v>37</v>
      </c>
      <c r="O20" s="343">
        <v>1145</v>
      </c>
      <c r="P20" s="343">
        <v>596</v>
      </c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17">
        <f t="shared" si="0"/>
        <v>1769</v>
      </c>
      <c r="AB20" s="317">
        <f t="shared" si="1"/>
        <v>824</v>
      </c>
      <c r="AC20" s="181"/>
    </row>
    <row r="21" spans="1:29" ht="30" customHeight="1" thickBot="1" x14ac:dyDescent="0.3">
      <c r="A21" s="181"/>
      <c r="B21" s="209" t="s">
        <v>8</v>
      </c>
      <c r="C21" s="346">
        <v>0</v>
      </c>
      <c r="D21" s="346">
        <v>0</v>
      </c>
      <c r="E21" s="210">
        <v>64</v>
      </c>
      <c r="F21" s="210">
        <v>52</v>
      </c>
      <c r="G21" s="210">
        <v>2660</v>
      </c>
      <c r="H21" s="210">
        <v>1539</v>
      </c>
      <c r="I21" s="346">
        <v>0</v>
      </c>
      <c r="J21" s="346">
        <v>0</v>
      </c>
      <c r="K21" s="210">
        <v>4</v>
      </c>
      <c r="L21" s="210">
        <v>4</v>
      </c>
      <c r="M21" s="210">
        <v>248</v>
      </c>
      <c r="N21" s="211">
        <v>209</v>
      </c>
      <c r="O21" s="211">
        <v>4060</v>
      </c>
      <c r="P21" s="210">
        <v>3122</v>
      </c>
      <c r="Q21" s="211">
        <v>49</v>
      </c>
      <c r="R21" s="210">
        <v>60</v>
      </c>
      <c r="S21" s="210"/>
      <c r="T21" s="210"/>
      <c r="U21" s="210"/>
      <c r="V21" s="212"/>
      <c r="W21" s="212">
        <v>25</v>
      </c>
      <c r="X21" s="212">
        <v>17</v>
      </c>
      <c r="Y21" s="211"/>
      <c r="Z21" s="210"/>
      <c r="AA21" s="211">
        <f t="shared" si="0"/>
        <v>7110</v>
      </c>
      <c r="AB21" s="211">
        <f t="shared" si="1"/>
        <v>5003</v>
      </c>
      <c r="AC21" s="181"/>
    </row>
    <row r="22" spans="1:29" ht="14.25" x14ac:dyDescent="0.25">
      <c r="A22" s="181"/>
      <c r="B22" s="187"/>
      <c r="C22" s="200"/>
      <c r="D22" s="200"/>
      <c r="E22" s="200"/>
      <c r="F22" s="200"/>
      <c r="G22" s="200"/>
      <c r="H22" s="200"/>
      <c r="I22" s="343"/>
      <c r="J22" s="343"/>
      <c r="K22" s="200"/>
      <c r="L22" s="200"/>
      <c r="M22" s="200"/>
      <c r="N22" s="200"/>
      <c r="O22" s="200"/>
      <c r="P22" s="186"/>
      <c r="Q22" s="200"/>
      <c r="R22" s="186"/>
      <c r="S22" s="186"/>
      <c r="T22" s="200"/>
      <c r="U22" s="200"/>
      <c r="V22" s="187"/>
      <c r="W22" s="187"/>
      <c r="X22" s="187"/>
      <c r="Y22" s="200"/>
      <c r="Z22" s="186"/>
      <c r="AA22" s="187"/>
      <c r="AB22" s="187"/>
      <c r="AC22" s="181"/>
    </row>
    <row r="23" spans="1:29" s="21" customFormat="1" ht="15" customHeight="1" x14ac:dyDescent="0.2">
      <c r="B23" s="402" t="s">
        <v>217</v>
      </c>
      <c r="C23" s="402"/>
      <c r="D23" s="402"/>
      <c r="E23" s="402"/>
      <c r="F23" s="402"/>
      <c r="G23" s="402"/>
      <c r="H23" s="318"/>
      <c r="I23" s="318"/>
      <c r="J23" s="318"/>
      <c r="K23" s="318"/>
      <c r="L23" s="318"/>
      <c r="M23" s="318"/>
    </row>
    <row r="24" spans="1:29" x14ac:dyDescent="0.25"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6"/>
      <c r="W24" s="186"/>
      <c r="X24" s="187"/>
      <c r="Y24" s="187"/>
      <c r="Z24" s="187"/>
      <c r="AA24" s="186"/>
      <c r="AB24" s="187"/>
    </row>
  </sheetData>
  <mergeCells count="18">
    <mergeCell ref="B23:G23"/>
    <mergeCell ref="W11:X11"/>
    <mergeCell ref="B9:AB9"/>
    <mergeCell ref="C11:D11"/>
    <mergeCell ref="E11:F11"/>
    <mergeCell ref="G11:H11"/>
    <mergeCell ref="I11:J11"/>
    <mergeCell ref="M11:N11"/>
    <mergeCell ref="O11:P11"/>
    <mergeCell ref="AA10:AB11"/>
    <mergeCell ref="S11:T11"/>
    <mergeCell ref="U11:V11"/>
    <mergeCell ref="K11:L11"/>
    <mergeCell ref="C10:J10"/>
    <mergeCell ref="Q11:R11"/>
    <mergeCell ref="K10:R10"/>
    <mergeCell ref="Y11:Z11"/>
    <mergeCell ref="S10:Z10"/>
  </mergeCells>
  <hyperlinks>
    <hyperlink ref="Y6" location="Índice!A1" display="Índice" xr:uid="{00000000-0004-0000-3C00-000000000000}"/>
  </hyperlinks>
  <printOptions horizontalCentered="1"/>
  <pageMargins left="0" right="0" top="0" bottom="0" header="0" footer="0"/>
  <pageSetup paperSize="9" scale="5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M48"/>
  <sheetViews>
    <sheetView showGridLines="0" workbookViewId="0">
      <selection activeCell="K6" sqref="K6"/>
    </sheetView>
  </sheetViews>
  <sheetFormatPr baseColWidth="10" defaultColWidth="11.42578125" defaultRowHeight="15" x14ac:dyDescent="0.25"/>
  <cols>
    <col min="1" max="1" width="3.85546875" style="7" customWidth="1"/>
    <col min="2" max="2" width="48.7109375" style="7" customWidth="1"/>
    <col min="3" max="11" width="8.7109375" style="7" customWidth="1"/>
    <col min="12" max="12" width="8.7109375" style="213" customWidth="1"/>
    <col min="13" max="13" width="3.5703125" style="213" customWidth="1"/>
    <col min="14" max="16384" width="11.42578125" style="213"/>
  </cols>
  <sheetData>
    <row r="1" spans="1:13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2"/>
    </row>
    <row r="3" spans="1:13" s="4" customFormat="1" ht="21.75" customHeight="1" x14ac:dyDescent="0.3">
      <c r="A3" s="2"/>
      <c r="B3" s="11" t="s">
        <v>216</v>
      </c>
      <c r="C3" s="2"/>
      <c r="D3" s="2"/>
      <c r="E3" s="2"/>
      <c r="F3" s="2"/>
      <c r="G3" s="2"/>
      <c r="H3" s="2"/>
      <c r="I3" s="2"/>
      <c r="J3" s="2"/>
      <c r="K3" s="2"/>
    </row>
    <row r="4" spans="1:13" s="180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  <c r="J4" s="2"/>
      <c r="K4" s="2"/>
    </row>
    <row r="5" spans="1:13" s="182" customFormat="1" ht="15" customHeight="1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3" s="182" customFormat="1" ht="15" customHeight="1" x14ac:dyDescent="0.25">
      <c r="A6" s="181"/>
      <c r="B6" s="185" t="s">
        <v>197</v>
      </c>
      <c r="C6" s="186"/>
      <c r="D6" s="186"/>
      <c r="E6" s="186"/>
      <c r="F6" s="186"/>
      <c r="G6" s="186"/>
      <c r="H6" s="186"/>
      <c r="I6" s="186"/>
      <c r="J6" s="186"/>
      <c r="K6" s="188" t="s">
        <v>12</v>
      </c>
    </row>
    <row r="7" spans="1:13" s="182" customFormat="1" ht="14.25" x14ac:dyDescent="0.25">
      <c r="A7" s="181"/>
      <c r="B7" s="189" t="str">
        <f>Índice!C9</f>
        <v>Curso 2024/2025</v>
      </c>
      <c r="C7" s="186"/>
      <c r="D7" s="186"/>
      <c r="E7" s="186"/>
      <c r="F7" s="186"/>
      <c r="G7" s="186"/>
      <c r="H7" s="186"/>
      <c r="I7" s="186"/>
      <c r="J7" s="186"/>
      <c r="K7" s="186"/>
      <c r="L7" s="187"/>
    </row>
    <row r="8" spans="1:13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</row>
    <row r="9" spans="1:13" s="184" customFormat="1" ht="35.25" customHeight="1" thickBot="1" x14ac:dyDescent="0.25">
      <c r="A9" s="183"/>
      <c r="B9" s="432" t="s">
        <v>415</v>
      </c>
      <c r="C9" s="432"/>
      <c r="D9" s="432"/>
      <c r="E9" s="432"/>
      <c r="F9" s="432"/>
      <c r="G9" s="432"/>
      <c r="H9" s="432"/>
      <c r="I9" s="432"/>
      <c r="J9" s="432"/>
      <c r="K9" s="432"/>
      <c r="L9" s="432"/>
    </row>
    <row r="10" spans="1:13" ht="24.95" customHeight="1" x14ac:dyDescent="0.25">
      <c r="B10" s="304"/>
      <c r="C10" s="441" t="s">
        <v>288</v>
      </c>
      <c r="D10" s="441"/>
      <c r="E10" s="441" t="s">
        <v>238</v>
      </c>
      <c r="F10" s="441"/>
      <c r="G10" s="441" t="s">
        <v>239</v>
      </c>
      <c r="H10" s="441"/>
      <c r="I10" s="441" t="s">
        <v>391</v>
      </c>
      <c r="J10" s="441"/>
      <c r="K10" s="441" t="s">
        <v>150</v>
      </c>
      <c r="L10" s="441" t="s">
        <v>1</v>
      </c>
    </row>
    <row r="11" spans="1:13" ht="17.850000000000001" customHeight="1" thickBot="1" x14ac:dyDescent="0.3">
      <c r="B11" s="305"/>
      <c r="C11" s="303" t="s">
        <v>28</v>
      </c>
      <c r="D11" s="303" t="s">
        <v>29</v>
      </c>
      <c r="E11" s="303" t="s">
        <v>28</v>
      </c>
      <c r="F11" s="303" t="s">
        <v>29</v>
      </c>
      <c r="G11" s="303" t="s">
        <v>28</v>
      </c>
      <c r="H11" s="303" t="s">
        <v>29</v>
      </c>
      <c r="I11" s="303" t="s">
        <v>28</v>
      </c>
      <c r="J11" s="303" t="s">
        <v>29</v>
      </c>
      <c r="K11" s="303" t="s">
        <v>28</v>
      </c>
      <c r="L11" s="303" t="s">
        <v>29</v>
      </c>
    </row>
    <row r="12" spans="1:13" ht="15" customHeight="1" x14ac:dyDescent="0.25">
      <c r="B12" s="217" t="s">
        <v>379</v>
      </c>
      <c r="C12" s="306"/>
      <c r="D12" s="306"/>
      <c r="E12" s="306"/>
      <c r="F12" s="306"/>
      <c r="G12" s="306">
        <v>4</v>
      </c>
      <c r="H12" s="306">
        <v>3</v>
      </c>
      <c r="I12" s="306"/>
      <c r="J12" s="306"/>
      <c r="K12" s="314">
        <v>4</v>
      </c>
      <c r="L12" s="314">
        <v>3</v>
      </c>
      <c r="M12" s="7"/>
    </row>
    <row r="13" spans="1:13" x14ac:dyDescent="0.25">
      <c r="B13" s="187" t="s">
        <v>289</v>
      </c>
      <c r="C13" s="307"/>
      <c r="D13" s="307"/>
      <c r="E13" s="307"/>
      <c r="F13" s="307"/>
      <c r="G13" s="307">
        <v>53</v>
      </c>
      <c r="H13" s="307">
        <v>78</v>
      </c>
      <c r="I13" s="307"/>
      <c r="J13" s="307"/>
      <c r="K13" s="315">
        <v>53</v>
      </c>
      <c r="L13" s="315">
        <v>78</v>
      </c>
      <c r="M13" s="7"/>
    </row>
    <row r="14" spans="1:13" x14ac:dyDescent="0.25">
      <c r="B14" s="187" t="s">
        <v>290</v>
      </c>
      <c r="C14" s="307"/>
      <c r="D14" s="307"/>
      <c r="E14" s="307"/>
      <c r="F14" s="307"/>
      <c r="G14" s="307">
        <v>3</v>
      </c>
      <c r="H14" s="307">
        <v>29</v>
      </c>
      <c r="I14" s="307"/>
      <c r="J14" s="307"/>
      <c r="K14" s="315">
        <v>3</v>
      </c>
      <c r="L14" s="315">
        <v>29</v>
      </c>
      <c r="M14" s="7"/>
    </row>
    <row r="15" spans="1:13" x14ac:dyDescent="0.25">
      <c r="B15" s="187" t="s">
        <v>392</v>
      </c>
      <c r="C15" s="307"/>
      <c r="D15" s="307"/>
      <c r="E15" s="307"/>
      <c r="F15" s="307"/>
      <c r="G15" s="307">
        <v>83</v>
      </c>
      <c r="H15" s="307">
        <v>14</v>
      </c>
      <c r="I15" s="307"/>
      <c r="J15" s="307"/>
      <c r="K15" s="315">
        <v>83</v>
      </c>
      <c r="L15" s="315">
        <v>14</v>
      </c>
      <c r="M15" s="7"/>
    </row>
    <row r="16" spans="1:13" x14ac:dyDescent="0.25">
      <c r="B16" s="220" t="s">
        <v>240</v>
      </c>
      <c r="C16" s="308"/>
      <c r="D16" s="308"/>
      <c r="E16" s="308"/>
      <c r="F16" s="308"/>
      <c r="G16" s="308">
        <v>18</v>
      </c>
      <c r="H16" s="308">
        <v>229</v>
      </c>
      <c r="I16" s="308"/>
      <c r="J16" s="308"/>
      <c r="K16" s="316">
        <v>18</v>
      </c>
      <c r="L16" s="316">
        <v>229</v>
      </c>
      <c r="M16" s="7"/>
    </row>
    <row r="17" spans="2:13" x14ac:dyDescent="0.25">
      <c r="B17" s="187" t="s">
        <v>241</v>
      </c>
      <c r="C17" s="307"/>
      <c r="D17" s="307"/>
      <c r="E17" s="307"/>
      <c r="F17" s="307"/>
      <c r="G17" s="307">
        <v>28</v>
      </c>
      <c r="H17" s="307">
        <v>3</v>
      </c>
      <c r="I17" s="307"/>
      <c r="J17" s="307"/>
      <c r="K17" s="315">
        <v>28</v>
      </c>
      <c r="L17" s="315">
        <v>3</v>
      </c>
      <c r="M17" s="7"/>
    </row>
    <row r="18" spans="2:13" x14ac:dyDescent="0.25">
      <c r="B18" s="187" t="s">
        <v>242</v>
      </c>
      <c r="C18" s="307"/>
      <c r="D18" s="307"/>
      <c r="E18" s="307"/>
      <c r="F18" s="307"/>
      <c r="G18" s="307">
        <v>180</v>
      </c>
      <c r="H18" s="307">
        <v>142</v>
      </c>
      <c r="I18" s="307"/>
      <c r="J18" s="307"/>
      <c r="K18" s="315">
        <v>180</v>
      </c>
      <c r="L18" s="315">
        <v>142</v>
      </c>
      <c r="M18" s="7"/>
    </row>
    <row r="19" spans="2:13" x14ac:dyDescent="0.25">
      <c r="B19" s="187" t="s">
        <v>243</v>
      </c>
      <c r="C19" s="307"/>
      <c r="D19" s="307"/>
      <c r="E19" s="307"/>
      <c r="F19" s="307"/>
      <c r="G19" s="307">
        <v>9</v>
      </c>
      <c r="H19" s="307">
        <v>32</v>
      </c>
      <c r="I19" s="307"/>
      <c r="J19" s="307"/>
      <c r="K19" s="315">
        <v>9</v>
      </c>
      <c r="L19" s="315">
        <v>32</v>
      </c>
      <c r="M19" s="7"/>
    </row>
    <row r="20" spans="2:13" x14ac:dyDescent="0.25">
      <c r="B20" s="187" t="s">
        <v>244</v>
      </c>
      <c r="C20" s="307"/>
      <c r="D20" s="307"/>
      <c r="E20" s="307"/>
      <c r="F20" s="307"/>
      <c r="G20" s="307">
        <v>9</v>
      </c>
      <c r="H20" s="307">
        <v>42</v>
      </c>
      <c r="I20" s="307"/>
      <c r="J20" s="307"/>
      <c r="K20" s="315">
        <v>9</v>
      </c>
      <c r="L20" s="315">
        <v>42</v>
      </c>
      <c r="M20" s="7"/>
    </row>
    <row r="21" spans="2:13" x14ac:dyDescent="0.25">
      <c r="B21" s="220" t="s">
        <v>245</v>
      </c>
      <c r="C21" s="308"/>
      <c r="D21" s="308"/>
      <c r="E21" s="308"/>
      <c r="F21" s="308"/>
      <c r="G21" s="308">
        <v>158</v>
      </c>
      <c r="H21" s="308">
        <v>4</v>
      </c>
      <c r="I21" s="308"/>
      <c r="J21" s="308"/>
      <c r="K21" s="316">
        <v>158</v>
      </c>
      <c r="L21" s="316">
        <v>4</v>
      </c>
      <c r="M21" s="7"/>
    </row>
    <row r="22" spans="2:13" x14ac:dyDescent="0.25">
      <c r="B22" s="187" t="s">
        <v>291</v>
      </c>
      <c r="C22" s="307"/>
      <c r="D22" s="307"/>
      <c r="E22" s="307"/>
      <c r="F22" s="307"/>
      <c r="G22" s="307">
        <v>82</v>
      </c>
      <c r="H22" s="307">
        <v>63</v>
      </c>
      <c r="I22" s="307"/>
      <c r="J22" s="307"/>
      <c r="K22" s="315">
        <v>82</v>
      </c>
      <c r="L22" s="315">
        <v>63</v>
      </c>
      <c r="M22" s="7"/>
    </row>
    <row r="23" spans="2:13" x14ac:dyDescent="0.25">
      <c r="B23" s="187" t="s">
        <v>246</v>
      </c>
      <c r="C23" s="307"/>
      <c r="D23" s="307"/>
      <c r="E23" s="307"/>
      <c r="F23" s="307"/>
      <c r="G23" s="307">
        <v>24</v>
      </c>
      <c r="H23" s="307">
        <v>10</v>
      </c>
      <c r="I23" s="307"/>
      <c r="J23" s="307"/>
      <c r="K23" s="315">
        <v>24</v>
      </c>
      <c r="L23" s="315">
        <v>10</v>
      </c>
      <c r="M23" s="7"/>
    </row>
    <row r="24" spans="2:13" x14ac:dyDescent="0.25">
      <c r="B24" s="187" t="s">
        <v>247</v>
      </c>
      <c r="C24" s="307"/>
      <c r="D24" s="307"/>
      <c r="E24" s="307"/>
      <c r="F24" s="307"/>
      <c r="G24" s="307">
        <v>1</v>
      </c>
      <c r="H24" s="307">
        <v>145</v>
      </c>
      <c r="I24" s="307"/>
      <c r="J24" s="307"/>
      <c r="K24" s="315">
        <v>1</v>
      </c>
      <c r="L24" s="315">
        <v>145</v>
      </c>
      <c r="M24" s="7"/>
    </row>
    <row r="25" spans="2:13" x14ac:dyDescent="0.25">
      <c r="B25" s="187" t="s">
        <v>248</v>
      </c>
      <c r="C25" s="307"/>
      <c r="D25" s="307"/>
      <c r="E25" s="307"/>
      <c r="F25" s="307"/>
      <c r="G25" s="307">
        <v>16</v>
      </c>
      <c r="H25" s="307">
        <v>49</v>
      </c>
      <c r="I25" s="307"/>
      <c r="J25" s="307"/>
      <c r="K25" s="315">
        <v>16</v>
      </c>
      <c r="L25" s="315">
        <v>49</v>
      </c>
      <c r="M25" s="7"/>
    </row>
    <row r="26" spans="2:13" x14ac:dyDescent="0.25">
      <c r="B26" s="220" t="s">
        <v>292</v>
      </c>
      <c r="C26" s="308"/>
      <c r="D26" s="308"/>
      <c r="E26" s="308">
        <v>47</v>
      </c>
      <c r="F26" s="308">
        <v>45</v>
      </c>
      <c r="G26" s="308">
        <v>319</v>
      </c>
      <c r="H26" s="308">
        <v>422</v>
      </c>
      <c r="I26" s="308"/>
      <c r="J26" s="308"/>
      <c r="K26" s="316">
        <v>366</v>
      </c>
      <c r="L26" s="316">
        <v>467</v>
      </c>
      <c r="M26" s="7"/>
    </row>
    <row r="27" spans="2:13" x14ac:dyDescent="0.25">
      <c r="B27" s="187" t="s">
        <v>249</v>
      </c>
      <c r="C27" s="307"/>
      <c r="D27" s="307"/>
      <c r="E27" s="307"/>
      <c r="F27" s="307"/>
      <c r="G27" s="307">
        <v>159</v>
      </c>
      <c r="H27" s="307">
        <v>44</v>
      </c>
      <c r="I27" s="307"/>
      <c r="J27" s="307"/>
      <c r="K27" s="315">
        <v>159</v>
      </c>
      <c r="L27" s="315">
        <v>44</v>
      </c>
      <c r="M27" s="7"/>
    </row>
    <row r="28" spans="2:13" x14ac:dyDescent="0.25">
      <c r="B28" s="187" t="s">
        <v>250</v>
      </c>
      <c r="C28" s="307"/>
      <c r="D28" s="307"/>
      <c r="E28" s="307"/>
      <c r="F28" s="307"/>
      <c r="G28" s="307">
        <v>40</v>
      </c>
      <c r="H28" s="307">
        <v>7</v>
      </c>
      <c r="I28" s="307"/>
      <c r="J28" s="307"/>
      <c r="K28" s="315">
        <v>40</v>
      </c>
      <c r="L28" s="315">
        <v>7</v>
      </c>
      <c r="M28" s="7"/>
    </row>
    <row r="29" spans="2:13" x14ac:dyDescent="0.25">
      <c r="B29" s="187" t="s">
        <v>251</v>
      </c>
      <c r="C29" s="307"/>
      <c r="D29" s="307"/>
      <c r="E29" s="307"/>
      <c r="F29" s="307"/>
      <c r="G29" s="307">
        <v>72</v>
      </c>
      <c r="H29" s="307">
        <v>1</v>
      </c>
      <c r="I29" s="307"/>
      <c r="J29" s="307"/>
      <c r="K29" s="315">
        <v>72</v>
      </c>
      <c r="L29" s="315">
        <v>1</v>
      </c>
      <c r="M29" s="7"/>
    </row>
    <row r="30" spans="2:13" x14ac:dyDescent="0.25">
      <c r="B30" s="187" t="s">
        <v>252</v>
      </c>
      <c r="C30" s="307"/>
      <c r="D30" s="307"/>
      <c r="E30" s="307"/>
      <c r="F30" s="307"/>
      <c r="G30" s="307">
        <v>149</v>
      </c>
      <c r="H30" s="307">
        <v>1</v>
      </c>
      <c r="I30" s="307"/>
      <c r="J30" s="307"/>
      <c r="K30" s="315">
        <v>149</v>
      </c>
      <c r="L30" s="315">
        <v>1</v>
      </c>
      <c r="M30" s="7"/>
    </row>
    <row r="31" spans="2:13" x14ac:dyDescent="0.25">
      <c r="B31" s="220" t="s">
        <v>293</v>
      </c>
      <c r="C31" s="308"/>
      <c r="D31" s="308"/>
      <c r="E31" s="308"/>
      <c r="F31" s="308"/>
      <c r="G31" s="308">
        <v>46</v>
      </c>
      <c r="H31" s="308">
        <v>1</v>
      </c>
      <c r="I31" s="308"/>
      <c r="J31" s="308"/>
      <c r="K31" s="316">
        <v>46</v>
      </c>
      <c r="L31" s="316">
        <v>1</v>
      </c>
      <c r="M31" s="7"/>
    </row>
    <row r="32" spans="2:13" x14ac:dyDescent="0.25">
      <c r="B32" s="187" t="s">
        <v>253</v>
      </c>
      <c r="C32" s="307"/>
      <c r="D32" s="307"/>
      <c r="E32" s="307"/>
      <c r="F32" s="307"/>
      <c r="G32" s="307">
        <v>26</v>
      </c>
      <c r="H32" s="307">
        <v>8</v>
      </c>
      <c r="I32" s="307"/>
      <c r="J32" s="307"/>
      <c r="K32" s="315">
        <v>26</v>
      </c>
      <c r="L32" s="315">
        <v>8</v>
      </c>
      <c r="M32" s="7"/>
    </row>
    <row r="33" spans="2:13" x14ac:dyDescent="0.25">
      <c r="B33" s="187" t="s">
        <v>380</v>
      </c>
      <c r="C33" s="307"/>
      <c r="D33" s="307"/>
      <c r="E33" s="307"/>
      <c r="F33" s="307"/>
      <c r="G33" s="307">
        <v>38</v>
      </c>
      <c r="H33" s="307">
        <v>2</v>
      </c>
      <c r="I33" s="307"/>
      <c r="J33" s="307"/>
      <c r="K33" s="315">
        <v>38</v>
      </c>
      <c r="L33" s="315">
        <v>2</v>
      </c>
      <c r="M33" s="7"/>
    </row>
    <row r="34" spans="2:13" x14ac:dyDescent="0.25">
      <c r="B34" s="187" t="s">
        <v>322</v>
      </c>
      <c r="C34" s="307"/>
      <c r="D34" s="307"/>
      <c r="E34" s="307"/>
      <c r="F34" s="307"/>
      <c r="G34" s="307">
        <v>45</v>
      </c>
      <c r="H34" s="307">
        <v>4</v>
      </c>
      <c r="I34" s="307"/>
      <c r="J34" s="307"/>
      <c r="K34" s="315">
        <v>45</v>
      </c>
      <c r="L34" s="315">
        <v>4</v>
      </c>
      <c r="M34" s="7"/>
    </row>
    <row r="35" spans="2:13" x14ac:dyDescent="0.25">
      <c r="B35" s="187" t="s">
        <v>254</v>
      </c>
      <c r="C35" s="307"/>
      <c r="D35" s="307"/>
      <c r="E35" s="307"/>
      <c r="F35" s="307"/>
      <c r="G35" s="307">
        <v>8</v>
      </c>
      <c r="H35" s="307">
        <v>16</v>
      </c>
      <c r="I35" s="307"/>
      <c r="J35" s="307"/>
      <c r="K35" s="315">
        <v>8</v>
      </c>
      <c r="L35" s="315">
        <v>16</v>
      </c>
      <c r="M35" s="7"/>
    </row>
    <row r="36" spans="2:13" x14ac:dyDescent="0.25">
      <c r="B36" s="220" t="s">
        <v>255</v>
      </c>
      <c r="C36" s="308"/>
      <c r="D36" s="308"/>
      <c r="E36" s="308"/>
      <c r="F36" s="308"/>
      <c r="G36" s="308">
        <v>31</v>
      </c>
      <c r="H36" s="308">
        <v>2</v>
      </c>
      <c r="I36" s="308"/>
      <c r="J36" s="308"/>
      <c r="K36" s="316">
        <v>31</v>
      </c>
      <c r="L36" s="316">
        <v>2</v>
      </c>
      <c r="M36" s="7"/>
    </row>
    <row r="37" spans="2:13" x14ac:dyDescent="0.25">
      <c r="B37" s="187" t="s">
        <v>256</v>
      </c>
      <c r="C37" s="307"/>
      <c r="D37" s="307"/>
      <c r="E37" s="307"/>
      <c r="F37" s="307"/>
      <c r="G37" s="307">
        <v>14</v>
      </c>
      <c r="H37" s="307">
        <v>33</v>
      </c>
      <c r="I37" s="307"/>
      <c r="J37" s="307"/>
      <c r="K37" s="315">
        <v>14</v>
      </c>
      <c r="L37" s="315">
        <v>33</v>
      </c>
      <c r="M37" s="7"/>
    </row>
    <row r="38" spans="2:13" x14ac:dyDescent="0.25">
      <c r="B38" s="187" t="s">
        <v>253</v>
      </c>
      <c r="C38" s="307"/>
      <c r="D38" s="307"/>
      <c r="E38" s="307"/>
      <c r="F38" s="307"/>
      <c r="G38" s="307">
        <v>6</v>
      </c>
      <c r="H38" s="307">
        <v>26</v>
      </c>
      <c r="I38" s="307"/>
      <c r="J38" s="307"/>
      <c r="K38" s="315">
        <v>6</v>
      </c>
      <c r="L38" s="315">
        <v>26</v>
      </c>
      <c r="M38" s="7"/>
    </row>
    <row r="39" spans="2:13" x14ac:dyDescent="0.25">
      <c r="B39" s="187" t="s">
        <v>380</v>
      </c>
      <c r="C39" s="307"/>
      <c r="D39" s="307"/>
      <c r="E39" s="307"/>
      <c r="F39" s="307"/>
      <c r="G39" s="307">
        <v>81</v>
      </c>
      <c r="H39" s="307">
        <v>20</v>
      </c>
      <c r="I39" s="307"/>
      <c r="J39" s="307"/>
      <c r="K39" s="315">
        <v>81</v>
      </c>
      <c r="L39" s="315">
        <v>20</v>
      </c>
      <c r="M39" s="7"/>
    </row>
    <row r="40" spans="2:13" x14ac:dyDescent="0.25">
      <c r="B40" s="187" t="s">
        <v>322</v>
      </c>
      <c r="C40" s="307"/>
      <c r="D40" s="307"/>
      <c r="E40" s="307"/>
      <c r="F40" s="307"/>
      <c r="G40" s="307">
        <v>23</v>
      </c>
      <c r="H40" s="307">
        <v>27</v>
      </c>
      <c r="I40" s="307"/>
      <c r="J40" s="307"/>
      <c r="K40" s="315">
        <v>23</v>
      </c>
      <c r="L40" s="315">
        <v>27</v>
      </c>
      <c r="M40" s="7"/>
    </row>
    <row r="41" spans="2:13" x14ac:dyDescent="0.25">
      <c r="B41" s="187" t="s">
        <v>254</v>
      </c>
      <c r="C41" s="307"/>
      <c r="D41" s="307"/>
      <c r="E41" s="307"/>
      <c r="F41" s="307"/>
      <c r="G41" s="307">
        <v>1</v>
      </c>
      <c r="H41" s="307"/>
      <c r="I41" s="307"/>
      <c r="J41" s="307"/>
      <c r="K41" s="315">
        <v>1</v>
      </c>
      <c r="L41" s="315">
        <v>0</v>
      </c>
      <c r="M41" s="7"/>
    </row>
    <row r="42" spans="2:13" x14ac:dyDescent="0.25">
      <c r="B42" s="342" t="s">
        <v>255</v>
      </c>
      <c r="C42" s="309"/>
      <c r="D42" s="309"/>
      <c r="E42" s="309"/>
      <c r="F42" s="309"/>
      <c r="G42" s="309">
        <v>55</v>
      </c>
      <c r="H42" s="309">
        <v>21</v>
      </c>
      <c r="I42" s="309"/>
      <c r="J42" s="309"/>
      <c r="K42" s="344">
        <v>55</v>
      </c>
      <c r="L42" s="344">
        <v>21</v>
      </c>
      <c r="M42" s="7"/>
    </row>
    <row r="43" spans="2:13" x14ac:dyDescent="0.25">
      <c r="B43" s="187" t="s">
        <v>256</v>
      </c>
      <c r="C43" s="307"/>
      <c r="D43" s="307"/>
      <c r="E43" s="307">
        <v>17</v>
      </c>
      <c r="F43" s="307">
        <v>7</v>
      </c>
      <c r="G43" s="307">
        <v>8</v>
      </c>
      <c r="H43" s="307">
        <v>4</v>
      </c>
      <c r="I43" s="307"/>
      <c r="J43" s="307"/>
      <c r="K43" s="315">
        <v>25</v>
      </c>
      <c r="L43" s="315">
        <v>11</v>
      </c>
      <c r="M43" s="7"/>
    </row>
    <row r="44" spans="2:13" x14ac:dyDescent="0.25">
      <c r="B44" s="187" t="s">
        <v>257</v>
      </c>
      <c r="C44" s="307"/>
      <c r="D44" s="307"/>
      <c r="E44" s="307"/>
      <c r="F44" s="307"/>
      <c r="G44" s="307">
        <v>850</v>
      </c>
      <c r="H44" s="307">
        <v>41</v>
      </c>
      <c r="I44" s="307"/>
      <c r="J44" s="307"/>
      <c r="K44" s="315">
        <v>850</v>
      </c>
      <c r="L44" s="315">
        <v>41</v>
      </c>
      <c r="M44" s="7"/>
    </row>
    <row r="45" spans="2:13" x14ac:dyDescent="0.25">
      <c r="B45" s="187" t="s">
        <v>258</v>
      </c>
      <c r="C45" s="307"/>
      <c r="D45" s="307"/>
      <c r="E45" s="307"/>
      <c r="F45" s="307"/>
      <c r="G45" s="307">
        <v>21</v>
      </c>
      <c r="H45" s="307">
        <v>16</v>
      </c>
      <c r="I45" s="307"/>
      <c r="J45" s="307"/>
      <c r="K45" s="315">
        <v>21</v>
      </c>
      <c r="L45" s="315">
        <v>16</v>
      </c>
    </row>
    <row r="46" spans="2:13" ht="15.75" thickBot="1" x14ac:dyDescent="0.3">
      <c r="B46" s="222" t="s">
        <v>1</v>
      </c>
      <c r="C46" s="223"/>
      <c r="D46" s="223"/>
      <c r="E46" s="223">
        <v>64</v>
      </c>
      <c r="F46" s="223">
        <v>52</v>
      </c>
      <c r="G46" s="223">
        <v>2660</v>
      </c>
      <c r="H46" s="223">
        <v>1539</v>
      </c>
      <c r="I46" s="223"/>
      <c r="J46" s="223"/>
      <c r="K46" s="223">
        <v>2724</v>
      </c>
      <c r="L46" s="223">
        <v>1591</v>
      </c>
    </row>
    <row r="47" spans="2:13" s="21" customFormat="1" ht="15" customHeight="1" x14ac:dyDescent="0.2">
      <c r="H47" s="318"/>
      <c r="J47" s="318"/>
      <c r="K47" s="318"/>
      <c r="L47" s="318"/>
      <c r="M47" s="318"/>
    </row>
    <row r="48" spans="2:13" x14ac:dyDescent="0.25">
      <c r="B48" s="402" t="s">
        <v>217</v>
      </c>
      <c r="C48" s="402"/>
      <c r="D48" s="402"/>
      <c r="E48" s="402"/>
      <c r="F48" s="402"/>
      <c r="G48" s="402"/>
    </row>
  </sheetData>
  <mergeCells count="7">
    <mergeCell ref="B48:G48"/>
    <mergeCell ref="B9:L9"/>
    <mergeCell ref="C10:D10"/>
    <mergeCell ref="E10:F10"/>
    <mergeCell ref="G10:H10"/>
    <mergeCell ref="K10:L10"/>
    <mergeCell ref="I10:J10"/>
  </mergeCells>
  <hyperlinks>
    <hyperlink ref="K6" location="Índice!A1" display="Índice" xr:uid="{00000000-0004-0000-3D00-000000000000}"/>
  </hyperlinks>
  <printOptions horizontalCentered="1"/>
  <pageMargins left="0" right="0" top="0" bottom="0" header="0" footer="0"/>
  <pageSetup paperSize="9" scale="71" fitToHeight="0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M70"/>
  <sheetViews>
    <sheetView showGridLines="0" workbookViewId="0">
      <selection activeCell="K6" sqref="K6"/>
    </sheetView>
  </sheetViews>
  <sheetFormatPr baseColWidth="10" defaultColWidth="11.42578125" defaultRowHeight="15" x14ac:dyDescent="0.25"/>
  <cols>
    <col min="1" max="1" width="3.85546875" style="7" customWidth="1"/>
    <col min="2" max="2" width="50.7109375" style="7" customWidth="1"/>
    <col min="3" max="11" width="8.7109375" style="7" customWidth="1"/>
    <col min="12" max="12" width="8.7109375" style="213" customWidth="1"/>
    <col min="13" max="13" width="3" style="213" customWidth="1"/>
    <col min="14" max="16384" width="11.42578125" style="213"/>
  </cols>
  <sheetData>
    <row r="1" spans="1:13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2"/>
    </row>
    <row r="3" spans="1:13" s="4" customFormat="1" ht="21.75" customHeight="1" x14ac:dyDescent="0.3">
      <c r="A3" s="2"/>
      <c r="B3" s="11" t="s">
        <v>216</v>
      </c>
      <c r="C3" s="2"/>
      <c r="D3" s="2"/>
      <c r="E3" s="2"/>
      <c r="F3" s="2"/>
      <c r="G3" s="2"/>
      <c r="H3" s="2"/>
      <c r="I3" s="2"/>
      <c r="J3" s="2"/>
      <c r="K3" s="2"/>
    </row>
    <row r="4" spans="1:13" s="180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  <c r="J4" s="2"/>
      <c r="K4" s="2"/>
    </row>
    <row r="5" spans="1:13" s="182" customFormat="1" ht="15" customHeight="1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3" s="182" customFormat="1" ht="15" customHeight="1" x14ac:dyDescent="0.25">
      <c r="A6" s="181"/>
      <c r="B6" s="185" t="s">
        <v>197</v>
      </c>
      <c r="C6" s="186"/>
      <c r="D6" s="186"/>
      <c r="E6" s="186"/>
      <c r="F6" s="186"/>
      <c r="G6" s="186"/>
      <c r="H6" s="186"/>
      <c r="I6" s="186"/>
      <c r="J6" s="186"/>
      <c r="K6" s="188" t="s">
        <v>12</v>
      </c>
    </row>
    <row r="7" spans="1:13" s="182" customFormat="1" ht="14.25" x14ac:dyDescent="0.25">
      <c r="A7" s="181"/>
      <c r="B7" s="189" t="str">
        <f>Índice!C9</f>
        <v>Curso 2024/2025</v>
      </c>
      <c r="C7" s="186"/>
      <c r="D7" s="186"/>
      <c r="E7" s="186"/>
      <c r="F7" s="186"/>
      <c r="G7" s="186"/>
      <c r="H7" s="186"/>
      <c r="I7" s="186"/>
      <c r="J7" s="186"/>
      <c r="K7" s="186"/>
      <c r="L7" s="187"/>
    </row>
    <row r="8" spans="1:13" s="182" customFormat="1" ht="4.5" customHeight="1" x14ac:dyDescent="0.25">
      <c r="A8" s="181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</row>
    <row r="9" spans="1:13" s="184" customFormat="1" ht="35.25" customHeight="1" thickBot="1" x14ac:dyDescent="0.25">
      <c r="A9" s="183"/>
      <c r="B9" s="432" t="s">
        <v>414</v>
      </c>
      <c r="C9" s="432"/>
      <c r="D9" s="432"/>
      <c r="E9" s="432"/>
      <c r="F9" s="432"/>
      <c r="G9" s="432"/>
      <c r="H9" s="432"/>
      <c r="I9" s="432"/>
      <c r="J9" s="432"/>
      <c r="K9" s="432"/>
      <c r="L9" s="432"/>
    </row>
    <row r="10" spans="1:13" ht="24.95" customHeight="1" x14ac:dyDescent="0.25">
      <c r="B10" s="304"/>
      <c r="C10" s="441" t="s">
        <v>288</v>
      </c>
      <c r="D10" s="441"/>
      <c r="E10" s="441" t="s">
        <v>238</v>
      </c>
      <c r="F10" s="441"/>
      <c r="G10" s="441" t="s">
        <v>239</v>
      </c>
      <c r="H10" s="441"/>
      <c r="I10" s="441" t="s">
        <v>391</v>
      </c>
      <c r="J10" s="441"/>
      <c r="K10" s="441" t="s">
        <v>150</v>
      </c>
      <c r="L10" s="441" t="s">
        <v>1</v>
      </c>
    </row>
    <row r="11" spans="1:13" ht="17.850000000000001" customHeight="1" thickBot="1" x14ac:dyDescent="0.3">
      <c r="B11" s="305"/>
      <c r="C11" s="303" t="s">
        <v>28</v>
      </c>
      <c r="D11" s="303" t="s">
        <v>29</v>
      </c>
      <c r="E11" s="303" t="s">
        <v>28</v>
      </c>
      <c r="F11" s="303" t="s">
        <v>29</v>
      </c>
      <c r="G11" s="303" t="s">
        <v>28</v>
      </c>
      <c r="H11" s="303" t="s">
        <v>29</v>
      </c>
      <c r="I11" s="303" t="s">
        <v>28</v>
      </c>
      <c r="J11" s="303" t="s">
        <v>29</v>
      </c>
      <c r="K11" s="303" t="s">
        <v>28</v>
      </c>
      <c r="L11" s="303" t="s">
        <v>29</v>
      </c>
    </row>
    <row r="12" spans="1:13" x14ac:dyDescent="0.25">
      <c r="B12" s="187" t="s">
        <v>259</v>
      </c>
      <c r="C12" s="306"/>
      <c r="D12" s="306"/>
      <c r="E12" s="306"/>
      <c r="F12" s="306"/>
      <c r="G12" s="306">
        <v>67</v>
      </c>
      <c r="H12" s="306">
        <v>14</v>
      </c>
      <c r="I12" s="306"/>
      <c r="J12" s="306"/>
      <c r="K12" s="306">
        <v>67</v>
      </c>
      <c r="L12" s="306">
        <v>14</v>
      </c>
      <c r="M12" s="7"/>
    </row>
    <row r="13" spans="1:13" x14ac:dyDescent="0.25">
      <c r="B13" s="187" t="s">
        <v>260</v>
      </c>
      <c r="C13" s="307"/>
      <c r="D13" s="307"/>
      <c r="E13" s="307"/>
      <c r="F13" s="307"/>
      <c r="G13" s="307">
        <v>498</v>
      </c>
      <c r="H13" s="307">
        <v>60</v>
      </c>
      <c r="I13" s="307"/>
      <c r="J13" s="307"/>
      <c r="K13" s="307">
        <v>498</v>
      </c>
      <c r="L13" s="307">
        <v>60</v>
      </c>
      <c r="M13" s="7"/>
    </row>
    <row r="14" spans="1:13" x14ac:dyDescent="0.25">
      <c r="B14" s="187" t="s">
        <v>261</v>
      </c>
      <c r="C14" s="307"/>
      <c r="D14" s="307"/>
      <c r="E14" s="307">
        <v>119</v>
      </c>
      <c r="F14" s="307">
        <v>100</v>
      </c>
      <c r="G14" s="307">
        <v>488</v>
      </c>
      <c r="H14" s="307">
        <v>550</v>
      </c>
      <c r="I14" s="307"/>
      <c r="J14" s="307"/>
      <c r="K14" s="307">
        <v>607</v>
      </c>
      <c r="L14" s="307">
        <v>650</v>
      </c>
      <c r="M14" s="7"/>
    </row>
    <row r="15" spans="1:13" x14ac:dyDescent="0.25">
      <c r="B15" s="187" t="s">
        <v>262</v>
      </c>
      <c r="C15" s="307"/>
      <c r="D15" s="307"/>
      <c r="E15" s="307"/>
      <c r="F15" s="307"/>
      <c r="G15" s="307">
        <v>16</v>
      </c>
      <c r="H15" s="307">
        <v>36</v>
      </c>
      <c r="I15" s="307"/>
      <c r="J15" s="307"/>
      <c r="K15" s="307">
        <v>16</v>
      </c>
      <c r="L15" s="307">
        <v>36</v>
      </c>
      <c r="M15" s="7"/>
    </row>
    <row r="16" spans="1:13" x14ac:dyDescent="0.25">
      <c r="B16" s="220" t="s">
        <v>294</v>
      </c>
      <c r="C16" s="307"/>
      <c r="D16" s="307"/>
      <c r="E16" s="307">
        <v>2</v>
      </c>
      <c r="F16" s="307">
        <v>7</v>
      </c>
      <c r="G16" s="307">
        <v>2</v>
      </c>
      <c r="H16" s="307">
        <v>14</v>
      </c>
      <c r="I16" s="307"/>
      <c r="J16" s="307"/>
      <c r="K16" s="307">
        <v>4</v>
      </c>
      <c r="L16" s="307">
        <v>21</v>
      </c>
      <c r="M16" s="7"/>
    </row>
    <row r="17" spans="2:13" x14ac:dyDescent="0.25">
      <c r="B17" s="187" t="s">
        <v>381</v>
      </c>
      <c r="C17" s="309"/>
      <c r="D17" s="309"/>
      <c r="E17" s="309"/>
      <c r="F17" s="309"/>
      <c r="G17" s="309">
        <v>26</v>
      </c>
      <c r="H17" s="309">
        <v>8</v>
      </c>
      <c r="I17" s="309"/>
      <c r="J17" s="309"/>
      <c r="K17" s="309">
        <v>26</v>
      </c>
      <c r="L17" s="309">
        <v>8</v>
      </c>
      <c r="M17" s="7"/>
    </row>
    <row r="18" spans="2:13" x14ac:dyDescent="0.25">
      <c r="B18" s="187" t="s">
        <v>263</v>
      </c>
      <c r="C18" s="307"/>
      <c r="D18" s="307"/>
      <c r="E18" s="307"/>
      <c r="F18" s="307"/>
      <c r="G18" s="307">
        <v>8</v>
      </c>
      <c r="H18" s="307">
        <v>64</v>
      </c>
      <c r="I18" s="307"/>
      <c r="J18" s="307"/>
      <c r="K18" s="307">
        <v>8</v>
      </c>
      <c r="L18" s="307">
        <v>64</v>
      </c>
      <c r="M18" s="7"/>
    </row>
    <row r="19" spans="2:13" x14ac:dyDescent="0.25">
      <c r="B19" s="187" t="s">
        <v>295</v>
      </c>
      <c r="C19" s="307"/>
      <c r="D19" s="307"/>
      <c r="E19" s="307"/>
      <c r="F19" s="307"/>
      <c r="G19" s="307">
        <v>53</v>
      </c>
      <c r="H19" s="307">
        <v>89</v>
      </c>
      <c r="I19" s="307"/>
      <c r="J19" s="307"/>
      <c r="K19" s="307">
        <v>53</v>
      </c>
      <c r="L19" s="307">
        <v>89</v>
      </c>
      <c r="M19" s="7"/>
    </row>
    <row r="20" spans="2:13" x14ac:dyDescent="0.25">
      <c r="B20" s="187" t="s">
        <v>397</v>
      </c>
      <c r="C20" s="307"/>
      <c r="D20" s="307"/>
      <c r="E20" s="307"/>
      <c r="F20" s="307"/>
      <c r="G20" s="307">
        <v>13</v>
      </c>
      <c r="H20" s="307">
        <v>47</v>
      </c>
      <c r="I20" s="307"/>
      <c r="J20" s="307"/>
      <c r="K20" s="307">
        <v>13</v>
      </c>
      <c r="L20" s="307">
        <v>47</v>
      </c>
      <c r="M20" s="7"/>
    </row>
    <row r="21" spans="2:13" x14ac:dyDescent="0.25">
      <c r="B21" s="220" t="s">
        <v>393</v>
      </c>
      <c r="C21" s="308"/>
      <c r="D21" s="308"/>
      <c r="E21" s="308"/>
      <c r="F21" s="308"/>
      <c r="G21" s="308">
        <v>55</v>
      </c>
      <c r="H21" s="308">
        <v>3</v>
      </c>
      <c r="I21" s="308"/>
      <c r="J21" s="308"/>
      <c r="K21" s="308">
        <v>55</v>
      </c>
      <c r="L21" s="308">
        <v>3</v>
      </c>
      <c r="M21" s="7"/>
    </row>
    <row r="22" spans="2:13" x14ac:dyDescent="0.25">
      <c r="B22" s="187" t="s">
        <v>459</v>
      </c>
      <c r="C22" s="309"/>
      <c r="D22" s="309"/>
      <c r="E22" s="309"/>
      <c r="F22" s="309"/>
      <c r="G22" s="309">
        <v>46</v>
      </c>
      <c r="H22" s="309"/>
      <c r="I22" s="309">
        <v>45</v>
      </c>
      <c r="J22" s="309">
        <v>6</v>
      </c>
      <c r="K22" s="309">
        <v>91</v>
      </c>
      <c r="L22" s="309">
        <v>6</v>
      </c>
      <c r="M22" s="7"/>
    </row>
    <row r="23" spans="2:13" x14ac:dyDescent="0.25">
      <c r="B23" s="187" t="s">
        <v>296</v>
      </c>
      <c r="C23" s="307"/>
      <c r="D23" s="307"/>
      <c r="E23" s="307"/>
      <c r="F23" s="307"/>
      <c r="G23" s="307">
        <v>30</v>
      </c>
      <c r="H23" s="307">
        <v>17</v>
      </c>
      <c r="I23" s="307"/>
      <c r="J23" s="307"/>
      <c r="K23" s="307">
        <v>30</v>
      </c>
      <c r="L23" s="307">
        <v>17</v>
      </c>
      <c r="M23" s="7"/>
    </row>
    <row r="24" spans="2:13" x14ac:dyDescent="0.25">
      <c r="B24" s="187" t="s">
        <v>297</v>
      </c>
      <c r="C24" s="307"/>
      <c r="D24" s="307"/>
      <c r="E24" s="307"/>
      <c r="F24" s="307"/>
      <c r="G24" s="307">
        <v>17</v>
      </c>
      <c r="H24" s="307"/>
      <c r="I24" s="307"/>
      <c r="J24" s="307"/>
      <c r="K24" s="307">
        <v>17</v>
      </c>
      <c r="L24" s="307">
        <v>0</v>
      </c>
      <c r="M24" s="7"/>
    </row>
    <row r="25" spans="2:13" x14ac:dyDescent="0.25">
      <c r="B25" s="187" t="s">
        <v>264</v>
      </c>
      <c r="C25" s="307"/>
      <c r="D25" s="307"/>
      <c r="E25" s="307"/>
      <c r="F25" s="307"/>
      <c r="G25" s="307">
        <v>393</v>
      </c>
      <c r="H25" s="307">
        <v>41</v>
      </c>
      <c r="I25" s="307"/>
      <c r="J25" s="307"/>
      <c r="K25" s="307">
        <v>393</v>
      </c>
      <c r="L25" s="307">
        <v>41</v>
      </c>
      <c r="M25" s="7"/>
    </row>
    <row r="26" spans="2:13" x14ac:dyDescent="0.25">
      <c r="B26" s="220" t="s">
        <v>265</v>
      </c>
      <c r="C26" s="308"/>
      <c r="D26" s="308"/>
      <c r="E26" s="308"/>
      <c r="F26" s="308"/>
      <c r="G26" s="308">
        <v>774</v>
      </c>
      <c r="H26" s="308">
        <v>111</v>
      </c>
      <c r="I26" s="308"/>
      <c r="J26" s="308"/>
      <c r="K26" s="308">
        <v>774</v>
      </c>
      <c r="L26" s="308">
        <v>111</v>
      </c>
      <c r="M26" s="7"/>
    </row>
    <row r="27" spans="2:13" x14ac:dyDescent="0.25">
      <c r="B27" s="187" t="s">
        <v>382</v>
      </c>
      <c r="C27" s="309"/>
      <c r="D27" s="309"/>
      <c r="E27" s="309"/>
      <c r="F27" s="309"/>
      <c r="G27" s="309">
        <v>22</v>
      </c>
      <c r="H27" s="309">
        <v>2</v>
      </c>
      <c r="I27" s="309"/>
      <c r="J27" s="309"/>
      <c r="K27" s="309">
        <v>22</v>
      </c>
      <c r="L27" s="309">
        <v>2</v>
      </c>
      <c r="M27" s="7"/>
    </row>
    <row r="28" spans="2:13" x14ac:dyDescent="0.25">
      <c r="B28" s="187" t="s">
        <v>266</v>
      </c>
      <c r="C28" s="307"/>
      <c r="D28" s="307"/>
      <c r="E28" s="307"/>
      <c r="F28" s="307"/>
      <c r="G28" s="307">
        <v>37</v>
      </c>
      <c r="H28" s="307">
        <v>88</v>
      </c>
      <c r="I28" s="307"/>
      <c r="J28" s="307"/>
      <c r="K28" s="307">
        <v>37</v>
      </c>
      <c r="L28" s="307">
        <v>88</v>
      </c>
      <c r="M28" s="7"/>
    </row>
    <row r="29" spans="2:13" x14ac:dyDescent="0.25">
      <c r="B29" s="187" t="s">
        <v>298</v>
      </c>
      <c r="C29" s="307"/>
      <c r="D29" s="307"/>
      <c r="E29" s="307">
        <v>31</v>
      </c>
      <c r="F29" s="307">
        <v>21</v>
      </c>
      <c r="G29" s="307">
        <v>75</v>
      </c>
      <c r="H29" s="307">
        <v>53</v>
      </c>
      <c r="I29" s="307"/>
      <c r="J29" s="307"/>
      <c r="K29" s="307">
        <v>106</v>
      </c>
      <c r="L29" s="307">
        <v>74</v>
      </c>
      <c r="M29" s="7"/>
    </row>
    <row r="30" spans="2:13" x14ac:dyDescent="0.25">
      <c r="B30" s="187" t="s">
        <v>460</v>
      </c>
      <c r="C30" s="307">
        <v>4</v>
      </c>
      <c r="D30" s="307">
        <v>4</v>
      </c>
      <c r="E30" s="307"/>
      <c r="F30" s="307"/>
      <c r="G30" s="307">
        <v>7</v>
      </c>
      <c r="H30" s="307">
        <v>6</v>
      </c>
      <c r="I30" s="307"/>
      <c r="J30" s="307"/>
      <c r="K30" s="307">
        <v>11</v>
      </c>
      <c r="L30" s="307">
        <v>10</v>
      </c>
      <c r="M30" s="7"/>
    </row>
    <row r="31" spans="2:13" x14ac:dyDescent="0.25">
      <c r="B31" s="220" t="s">
        <v>383</v>
      </c>
      <c r="C31" s="308"/>
      <c r="D31" s="308"/>
      <c r="E31" s="308"/>
      <c r="F31" s="308"/>
      <c r="G31" s="308">
        <v>23</v>
      </c>
      <c r="H31" s="308">
        <v>33</v>
      </c>
      <c r="I31" s="308"/>
      <c r="J31" s="308"/>
      <c r="K31" s="308">
        <v>23</v>
      </c>
      <c r="L31" s="308">
        <v>33</v>
      </c>
      <c r="M31" s="7"/>
    </row>
    <row r="32" spans="2:13" x14ac:dyDescent="0.25">
      <c r="B32" s="187" t="s">
        <v>299</v>
      </c>
      <c r="C32" s="309"/>
      <c r="D32" s="309"/>
      <c r="E32" s="309"/>
      <c r="F32" s="309"/>
      <c r="G32" s="309">
        <v>23</v>
      </c>
      <c r="H32" s="309">
        <v>106</v>
      </c>
      <c r="I32" s="309"/>
      <c r="J32" s="309"/>
      <c r="K32" s="309">
        <v>23</v>
      </c>
      <c r="L32" s="309">
        <v>106</v>
      </c>
      <c r="M32" s="7"/>
    </row>
    <row r="33" spans="2:13" x14ac:dyDescent="0.25">
      <c r="B33" s="187" t="s">
        <v>196</v>
      </c>
      <c r="C33" s="307"/>
      <c r="D33" s="307"/>
      <c r="E33" s="307"/>
      <c r="F33" s="307"/>
      <c r="G33" s="307">
        <v>35</v>
      </c>
      <c r="H33" s="307">
        <v>422</v>
      </c>
      <c r="I33" s="307">
        <v>4</v>
      </c>
      <c r="J33" s="307">
        <v>54</v>
      </c>
      <c r="K33" s="307">
        <v>39</v>
      </c>
      <c r="L33" s="307">
        <v>476</v>
      </c>
      <c r="M33" s="7"/>
    </row>
    <row r="34" spans="2:13" x14ac:dyDescent="0.25">
      <c r="B34" s="187" t="s">
        <v>300</v>
      </c>
      <c r="C34" s="307"/>
      <c r="D34" s="307"/>
      <c r="E34" s="307"/>
      <c r="F34" s="307"/>
      <c r="G34" s="307">
        <v>13</v>
      </c>
      <c r="H34" s="307">
        <v>10</v>
      </c>
      <c r="I34" s="307"/>
      <c r="J34" s="307"/>
      <c r="K34" s="307">
        <v>13</v>
      </c>
      <c r="L34" s="307">
        <v>10</v>
      </c>
      <c r="M34" s="7"/>
    </row>
    <row r="35" spans="2:13" x14ac:dyDescent="0.25">
      <c r="B35" s="187" t="s">
        <v>394</v>
      </c>
      <c r="C35" s="307"/>
      <c r="D35" s="307"/>
      <c r="E35" s="307"/>
      <c r="F35" s="307"/>
      <c r="G35" s="307">
        <v>42</v>
      </c>
      <c r="H35" s="307">
        <v>1</v>
      </c>
      <c r="I35" s="307"/>
      <c r="J35" s="307"/>
      <c r="K35" s="307">
        <v>42</v>
      </c>
      <c r="L35" s="307">
        <v>1</v>
      </c>
      <c r="M35" s="7"/>
    </row>
    <row r="36" spans="2:13" x14ac:dyDescent="0.25">
      <c r="B36" s="220" t="s">
        <v>301</v>
      </c>
      <c r="C36" s="308"/>
      <c r="D36" s="308"/>
      <c r="E36" s="308"/>
      <c r="F36" s="308"/>
      <c r="G36" s="308">
        <v>49</v>
      </c>
      <c r="H36" s="308">
        <v>6</v>
      </c>
      <c r="I36" s="308"/>
      <c r="J36" s="308"/>
      <c r="K36" s="308">
        <v>49</v>
      </c>
      <c r="L36" s="308">
        <v>6</v>
      </c>
      <c r="M36" s="7"/>
    </row>
    <row r="37" spans="2:13" x14ac:dyDescent="0.25">
      <c r="B37" s="187" t="s">
        <v>302</v>
      </c>
      <c r="C37" s="309"/>
      <c r="D37" s="309"/>
      <c r="E37" s="309">
        <v>32</v>
      </c>
      <c r="F37" s="309">
        <v>20</v>
      </c>
      <c r="G37" s="309">
        <v>142</v>
      </c>
      <c r="H37" s="309">
        <v>51</v>
      </c>
      <c r="I37" s="309"/>
      <c r="J37" s="309"/>
      <c r="K37" s="309">
        <v>174</v>
      </c>
      <c r="L37" s="309">
        <v>71</v>
      </c>
      <c r="M37" s="7"/>
    </row>
    <row r="38" spans="2:13" x14ac:dyDescent="0.25">
      <c r="B38" s="187" t="s">
        <v>384</v>
      </c>
      <c r="C38" s="307"/>
      <c r="D38" s="307"/>
      <c r="E38" s="307"/>
      <c r="F38" s="307"/>
      <c r="G38" s="307"/>
      <c r="H38" s="307">
        <v>39</v>
      </c>
      <c r="I38" s="307"/>
      <c r="J38" s="307"/>
      <c r="K38" s="307">
        <v>0</v>
      </c>
      <c r="L38" s="307">
        <v>39</v>
      </c>
      <c r="M38" s="7"/>
    </row>
    <row r="39" spans="2:13" x14ac:dyDescent="0.25">
      <c r="B39" s="187" t="s">
        <v>461</v>
      </c>
      <c r="C39" s="307"/>
      <c r="D39" s="307"/>
      <c r="E39" s="307"/>
      <c r="F39" s="307"/>
      <c r="G39" s="307">
        <v>10</v>
      </c>
      <c r="H39" s="307">
        <v>30</v>
      </c>
      <c r="I39" s="307"/>
      <c r="J39" s="307"/>
      <c r="K39" s="307">
        <v>10</v>
      </c>
      <c r="L39" s="307">
        <v>30</v>
      </c>
      <c r="M39" s="7"/>
    </row>
    <row r="40" spans="2:13" x14ac:dyDescent="0.25">
      <c r="B40" s="187" t="s">
        <v>395</v>
      </c>
      <c r="C40" s="307"/>
      <c r="D40" s="307"/>
      <c r="E40" s="307"/>
      <c r="F40" s="307"/>
      <c r="G40" s="307">
        <v>17</v>
      </c>
      <c r="H40" s="307">
        <v>66</v>
      </c>
      <c r="I40" s="307"/>
      <c r="J40" s="307"/>
      <c r="K40" s="307">
        <v>17</v>
      </c>
      <c r="L40" s="307">
        <v>66</v>
      </c>
      <c r="M40" s="7"/>
    </row>
    <row r="41" spans="2:13" x14ac:dyDescent="0.25">
      <c r="B41" s="220" t="s">
        <v>267</v>
      </c>
      <c r="C41" s="308"/>
      <c r="D41" s="308"/>
      <c r="E41" s="308">
        <v>9</v>
      </c>
      <c r="F41" s="308">
        <v>22</v>
      </c>
      <c r="G41" s="308">
        <v>29</v>
      </c>
      <c r="H41" s="308">
        <v>65</v>
      </c>
      <c r="I41" s="308"/>
      <c r="J41" s="308"/>
      <c r="K41" s="308">
        <v>38</v>
      </c>
      <c r="L41" s="308">
        <v>87</v>
      </c>
      <c r="M41" s="7"/>
    </row>
    <row r="42" spans="2:13" x14ac:dyDescent="0.25">
      <c r="B42" s="187" t="s">
        <v>303</v>
      </c>
      <c r="C42" s="309"/>
      <c r="D42" s="309"/>
      <c r="E42" s="309"/>
      <c r="F42" s="309"/>
      <c r="G42" s="309">
        <v>21</v>
      </c>
      <c r="H42" s="309">
        <v>11</v>
      </c>
      <c r="I42" s="309"/>
      <c r="J42" s="309"/>
      <c r="K42" s="309">
        <v>21</v>
      </c>
      <c r="L42" s="309">
        <v>11</v>
      </c>
      <c r="M42" s="7"/>
    </row>
    <row r="43" spans="2:13" x14ac:dyDescent="0.25">
      <c r="B43" s="187" t="s">
        <v>268</v>
      </c>
      <c r="C43" s="307"/>
      <c r="D43" s="307"/>
      <c r="E43" s="307"/>
      <c r="F43" s="307"/>
      <c r="G43" s="307">
        <v>59</v>
      </c>
      <c r="H43" s="307">
        <v>24</v>
      </c>
      <c r="I43" s="307"/>
      <c r="J43" s="307"/>
      <c r="K43" s="307">
        <v>59</v>
      </c>
      <c r="L43" s="307">
        <v>24</v>
      </c>
      <c r="M43" s="7"/>
    </row>
    <row r="44" spans="2:13" x14ac:dyDescent="0.25">
      <c r="B44" s="187" t="s">
        <v>269</v>
      </c>
      <c r="C44" s="307"/>
      <c r="D44" s="307"/>
      <c r="E44" s="307">
        <v>7</v>
      </c>
      <c r="F44" s="307">
        <v>9</v>
      </c>
      <c r="G44" s="307">
        <v>43</v>
      </c>
      <c r="H44" s="307">
        <v>61</v>
      </c>
      <c r="I44" s="307"/>
      <c r="J44" s="307"/>
      <c r="K44" s="307">
        <v>50</v>
      </c>
      <c r="L44" s="307">
        <v>70</v>
      </c>
      <c r="M44" s="7"/>
    </row>
    <row r="45" spans="2:13" x14ac:dyDescent="0.25">
      <c r="B45" s="187" t="s">
        <v>270</v>
      </c>
      <c r="C45" s="307"/>
      <c r="D45" s="307"/>
      <c r="E45" s="307"/>
      <c r="F45" s="307"/>
      <c r="G45" s="307">
        <v>11</v>
      </c>
      <c r="H45" s="307">
        <v>82</v>
      </c>
      <c r="I45" s="307"/>
      <c r="J45" s="307"/>
      <c r="K45" s="307">
        <v>11</v>
      </c>
      <c r="L45" s="307">
        <v>82</v>
      </c>
      <c r="M45" s="7"/>
    </row>
    <row r="46" spans="2:13" x14ac:dyDescent="0.25">
      <c r="B46" s="220" t="s">
        <v>304</v>
      </c>
      <c r="C46" s="308"/>
      <c r="D46" s="308"/>
      <c r="E46" s="308"/>
      <c r="F46" s="308"/>
      <c r="G46" s="308">
        <v>48</v>
      </c>
      <c r="H46" s="308">
        <v>169</v>
      </c>
      <c r="I46" s="308"/>
      <c r="J46" s="308"/>
      <c r="K46" s="308">
        <v>48</v>
      </c>
      <c r="L46" s="308">
        <v>169</v>
      </c>
      <c r="M46" s="7"/>
    </row>
    <row r="47" spans="2:13" x14ac:dyDescent="0.25">
      <c r="B47" s="187" t="s">
        <v>271</v>
      </c>
      <c r="C47" s="309"/>
      <c r="D47" s="309"/>
      <c r="E47" s="309"/>
      <c r="F47" s="309"/>
      <c r="G47" s="309">
        <v>41</v>
      </c>
      <c r="H47" s="309">
        <v>238</v>
      </c>
      <c r="I47" s="309"/>
      <c r="J47" s="309"/>
      <c r="K47" s="309">
        <v>41</v>
      </c>
      <c r="L47" s="309">
        <v>238</v>
      </c>
      <c r="M47" s="7"/>
    </row>
    <row r="48" spans="2:13" x14ac:dyDescent="0.25">
      <c r="B48" s="187" t="s">
        <v>396</v>
      </c>
      <c r="C48" s="307"/>
      <c r="D48" s="307"/>
      <c r="E48" s="307"/>
      <c r="F48" s="307"/>
      <c r="G48" s="307">
        <v>21</v>
      </c>
      <c r="H48" s="307">
        <v>68</v>
      </c>
      <c r="I48" s="307"/>
      <c r="J48" s="307"/>
      <c r="K48" s="307">
        <v>21</v>
      </c>
      <c r="L48" s="307">
        <v>68</v>
      </c>
      <c r="M48" s="7"/>
    </row>
    <row r="49" spans="2:13" x14ac:dyDescent="0.25">
      <c r="B49" s="187" t="s">
        <v>305</v>
      </c>
      <c r="C49" s="307"/>
      <c r="D49" s="307"/>
      <c r="E49" s="307"/>
      <c r="F49" s="307"/>
      <c r="G49" s="307">
        <v>92</v>
      </c>
      <c r="H49" s="307">
        <v>1</v>
      </c>
      <c r="I49" s="307"/>
      <c r="J49" s="307"/>
      <c r="K49" s="307">
        <v>92</v>
      </c>
      <c r="L49" s="307">
        <v>1</v>
      </c>
      <c r="M49" s="7"/>
    </row>
    <row r="50" spans="2:13" x14ac:dyDescent="0.25">
      <c r="B50" s="187" t="s">
        <v>306</v>
      </c>
      <c r="C50" s="307"/>
      <c r="D50" s="307"/>
      <c r="E50" s="307"/>
      <c r="F50" s="307"/>
      <c r="G50" s="307">
        <v>133</v>
      </c>
      <c r="H50" s="307">
        <v>7</v>
      </c>
      <c r="I50" s="307"/>
      <c r="J50" s="307"/>
      <c r="K50" s="307">
        <v>133</v>
      </c>
      <c r="L50" s="307">
        <v>7</v>
      </c>
      <c r="M50" s="7"/>
    </row>
    <row r="51" spans="2:13" x14ac:dyDescent="0.25">
      <c r="B51" s="220" t="s">
        <v>385</v>
      </c>
      <c r="C51" s="308"/>
      <c r="D51" s="308"/>
      <c r="E51" s="308"/>
      <c r="F51" s="308"/>
      <c r="G51" s="308">
        <v>37</v>
      </c>
      <c r="H51" s="308">
        <v>66</v>
      </c>
      <c r="I51" s="308"/>
      <c r="J51" s="308"/>
      <c r="K51" s="308">
        <v>37</v>
      </c>
      <c r="L51" s="308">
        <v>66</v>
      </c>
      <c r="M51" s="7"/>
    </row>
    <row r="52" spans="2:13" ht="15" customHeight="1" x14ac:dyDescent="0.25">
      <c r="B52" s="187" t="s">
        <v>464</v>
      </c>
      <c r="C52" s="307"/>
      <c r="D52" s="307"/>
      <c r="E52" s="307"/>
      <c r="F52" s="307"/>
      <c r="G52" s="307">
        <v>64</v>
      </c>
      <c r="H52" s="307">
        <v>1</v>
      </c>
      <c r="I52" s="307"/>
      <c r="J52" s="307"/>
      <c r="K52" s="307">
        <v>64</v>
      </c>
      <c r="L52" s="307">
        <v>1</v>
      </c>
      <c r="M52" s="7"/>
    </row>
    <row r="53" spans="2:13" x14ac:dyDescent="0.25">
      <c r="B53" s="187" t="s">
        <v>462</v>
      </c>
      <c r="C53" s="307"/>
      <c r="D53" s="307"/>
      <c r="E53" s="307"/>
      <c r="F53" s="307"/>
      <c r="G53" s="307">
        <v>11</v>
      </c>
      <c r="H53" s="307">
        <v>24</v>
      </c>
      <c r="I53" s="307"/>
      <c r="J53" s="307"/>
      <c r="K53" s="307">
        <v>11</v>
      </c>
      <c r="L53" s="307">
        <v>24</v>
      </c>
      <c r="M53" s="7"/>
    </row>
    <row r="54" spans="2:13" s="7" customFormat="1" ht="15" customHeight="1" x14ac:dyDescent="0.25">
      <c r="B54" s="187" t="s">
        <v>307</v>
      </c>
      <c r="C54" s="307"/>
      <c r="D54" s="307"/>
      <c r="E54" s="307"/>
      <c r="F54" s="307"/>
      <c r="G54" s="307">
        <v>10</v>
      </c>
      <c r="H54" s="307">
        <v>4</v>
      </c>
      <c r="I54" s="307"/>
      <c r="J54" s="307"/>
      <c r="K54" s="307">
        <v>10</v>
      </c>
      <c r="L54" s="307">
        <v>4</v>
      </c>
    </row>
    <row r="55" spans="2:13" ht="15" customHeight="1" x14ac:dyDescent="0.25">
      <c r="B55" s="187" t="s">
        <v>272</v>
      </c>
      <c r="G55" s="7">
        <v>14</v>
      </c>
      <c r="H55" s="7">
        <v>23</v>
      </c>
      <c r="K55" s="7">
        <v>14</v>
      </c>
      <c r="L55" s="7">
        <v>23</v>
      </c>
    </row>
    <row r="56" spans="2:13" s="21" customFormat="1" ht="15" customHeight="1" x14ac:dyDescent="0.25">
      <c r="B56" s="220" t="s">
        <v>273</v>
      </c>
      <c r="C56" s="308"/>
      <c r="D56" s="308"/>
      <c r="E56" s="308">
        <v>19</v>
      </c>
      <c r="F56" s="308">
        <v>17</v>
      </c>
      <c r="G56" s="308">
        <v>40</v>
      </c>
      <c r="H56" s="308">
        <v>32</v>
      </c>
      <c r="I56" s="308"/>
      <c r="J56" s="308"/>
      <c r="K56" s="308">
        <v>59</v>
      </c>
      <c r="L56" s="308">
        <v>49</v>
      </c>
      <c r="M56" s="318"/>
    </row>
    <row r="57" spans="2:13" ht="15" customHeight="1" x14ac:dyDescent="0.25">
      <c r="B57" s="187" t="s">
        <v>308</v>
      </c>
      <c r="G57" s="7">
        <v>17</v>
      </c>
      <c r="H57" s="7">
        <v>35</v>
      </c>
      <c r="K57" s="7">
        <v>17</v>
      </c>
      <c r="L57" s="7">
        <v>35</v>
      </c>
    </row>
    <row r="58" spans="2:13" ht="15" customHeight="1" x14ac:dyDescent="0.25">
      <c r="B58" s="187" t="s">
        <v>309</v>
      </c>
      <c r="G58" s="7">
        <v>18</v>
      </c>
      <c r="H58" s="7">
        <v>2</v>
      </c>
      <c r="K58" s="7">
        <v>18</v>
      </c>
      <c r="L58" s="7">
        <v>2</v>
      </c>
    </row>
    <row r="59" spans="2:13" ht="15" customHeight="1" x14ac:dyDescent="0.25">
      <c r="B59" s="187" t="s">
        <v>274</v>
      </c>
      <c r="G59" s="7">
        <v>19</v>
      </c>
      <c r="H59" s="7">
        <v>106</v>
      </c>
      <c r="K59" s="7">
        <v>19</v>
      </c>
      <c r="L59" s="7">
        <v>106</v>
      </c>
    </row>
    <row r="60" spans="2:13" ht="15" customHeight="1" x14ac:dyDescent="0.25">
      <c r="B60" s="187" t="s">
        <v>386</v>
      </c>
      <c r="G60" s="7">
        <v>36</v>
      </c>
      <c r="H60" s="7">
        <v>12</v>
      </c>
      <c r="K60" s="7">
        <v>36</v>
      </c>
      <c r="L60" s="7">
        <v>12</v>
      </c>
    </row>
    <row r="61" spans="2:13" ht="15" customHeight="1" x14ac:dyDescent="0.25">
      <c r="B61" s="220" t="s">
        <v>310</v>
      </c>
      <c r="C61" s="308"/>
      <c r="D61" s="308"/>
      <c r="E61" s="308"/>
      <c r="F61" s="308"/>
      <c r="G61" s="308">
        <v>33</v>
      </c>
      <c r="H61" s="308">
        <v>10</v>
      </c>
      <c r="I61" s="308"/>
      <c r="J61" s="308"/>
      <c r="K61" s="308">
        <v>33</v>
      </c>
      <c r="L61" s="308">
        <v>10</v>
      </c>
    </row>
    <row r="62" spans="2:13" ht="15" customHeight="1" x14ac:dyDescent="0.25">
      <c r="B62" s="187" t="s">
        <v>387</v>
      </c>
      <c r="G62" s="7">
        <v>23</v>
      </c>
      <c r="H62" s="7">
        <v>39</v>
      </c>
      <c r="K62" s="7">
        <v>23</v>
      </c>
      <c r="L62" s="7">
        <v>39</v>
      </c>
    </row>
    <row r="63" spans="2:13" ht="15" customHeight="1" x14ac:dyDescent="0.25">
      <c r="B63" s="187" t="s">
        <v>275</v>
      </c>
      <c r="G63" s="7">
        <v>117</v>
      </c>
      <c r="H63" s="7">
        <v>10</v>
      </c>
      <c r="K63" s="7">
        <v>117</v>
      </c>
      <c r="L63" s="7">
        <v>10</v>
      </c>
    </row>
    <row r="64" spans="2:13" x14ac:dyDescent="0.25">
      <c r="B64" s="187" t="s">
        <v>311</v>
      </c>
      <c r="G64" s="7">
        <v>76</v>
      </c>
      <c r="H64" s="7">
        <v>2</v>
      </c>
      <c r="K64" s="7">
        <v>76</v>
      </c>
      <c r="L64" s="7">
        <v>2</v>
      </c>
    </row>
    <row r="65" spans="2:12" x14ac:dyDescent="0.25">
      <c r="B65" s="187" t="s">
        <v>312</v>
      </c>
      <c r="G65" s="7">
        <v>5</v>
      </c>
      <c r="H65" s="7">
        <v>17</v>
      </c>
      <c r="K65" s="7">
        <v>5</v>
      </c>
      <c r="L65" s="7">
        <v>17</v>
      </c>
    </row>
    <row r="66" spans="2:12" x14ac:dyDescent="0.25">
      <c r="B66" s="220" t="s">
        <v>313</v>
      </c>
      <c r="C66" s="308"/>
      <c r="D66" s="308"/>
      <c r="E66" s="308">
        <v>29</v>
      </c>
      <c r="F66" s="308">
        <v>13</v>
      </c>
      <c r="G66" s="308">
        <v>55</v>
      </c>
      <c r="H66" s="308">
        <v>33</v>
      </c>
      <c r="I66" s="308"/>
      <c r="J66" s="308"/>
      <c r="K66" s="308">
        <v>84</v>
      </c>
      <c r="L66" s="308">
        <v>46</v>
      </c>
    </row>
    <row r="67" spans="2:12" x14ac:dyDescent="0.25">
      <c r="B67" s="187" t="s">
        <v>463</v>
      </c>
      <c r="G67" s="7">
        <v>6</v>
      </c>
      <c r="H67" s="7">
        <v>13</v>
      </c>
      <c r="K67" s="7">
        <v>6</v>
      </c>
      <c r="L67" s="7">
        <v>13</v>
      </c>
    </row>
    <row r="68" spans="2:12" ht="15.75" thickBot="1" x14ac:dyDescent="0.3">
      <c r="B68" s="222" t="s">
        <v>1</v>
      </c>
      <c r="C68" s="330">
        <v>4</v>
      </c>
      <c r="D68" s="330">
        <v>4</v>
      </c>
      <c r="E68" s="330">
        <v>248</v>
      </c>
      <c r="F68" s="330">
        <v>209</v>
      </c>
      <c r="G68" s="330">
        <v>4060</v>
      </c>
      <c r="H68" s="330">
        <v>3122</v>
      </c>
      <c r="I68" s="330">
        <v>49</v>
      </c>
      <c r="J68" s="330">
        <v>60</v>
      </c>
      <c r="K68" s="330">
        <v>4361</v>
      </c>
      <c r="L68" s="330">
        <v>3395</v>
      </c>
    </row>
    <row r="70" spans="2:12" x14ac:dyDescent="0.25">
      <c r="B70" s="402" t="s">
        <v>217</v>
      </c>
      <c r="C70" s="402"/>
      <c r="D70" s="402"/>
      <c r="E70" s="402"/>
      <c r="F70" s="402"/>
      <c r="G70" s="402"/>
    </row>
  </sheetData>
  <mergeCells count="7">
    <mergeCell ref="B70:G70"/>
    <mergeCell ref="B9:L9"/>
    <mergeCell ref="C10:D10"/>
    <mergeCell ref="E10:F10"/>
    <mergeCell ref="G10:H10"/>
    <mergeCell ref="K10:L10"/>
    <mergeCell ref="I10:J10"/>
  </mergeCells>
  <hyperlinks>
    <hyperlink ref="K6" location="Índice!A1" display="Índice" xr:uid="{00000000-0004-0000-3E00-000000000000}"/>
  </hyperlinks>
  <printOptions horizontalCentered="1"/>
  <pageMargins left="0" right="0" top="0" bottom="0" header="0" footer="0"/>
  <pageSetup paperSize="9" scale="7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Q58"/>
  <sheetViews>
    <sheetView showGridLines="0" workbookViewId="0">
      <selection activeCell="O6" sqref="O6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5.85546875" style="14" customWidth="1"/>
    <col min="19" max="16384" width="11.42578125" style="14"/>
  </cols>
  <sheetData>
    <row r="1" spans="2:17" s="8" customFormat="1" ht="9" customHeight="1" x14ac:dyDescent="0.25">
      <c r="B1" s="9"/>
    </row>
    <row r="2" spans="2:17" s="8" customFormat="1" ht="36" customHeight="1" x14ac:dyDescent="0.45">
      <c r="B2" s="10" t="s">
        <v>17</v>
      </c>
    </row>
    <row r="3" spans="2:17" s="8" customFormat="1" ht="21.75" customHeight="1" x14ac:dyDescent="0.3">
      <c r="B3" s="11" t="str">
        <f>Índice!B3</f>
        <v>Consejería de Desarrollo Educativo y Formación Profesional</v>
      </c>
    </row>
    <row r="4" spans="2:17" s="8" customFormat="1" ht="21.75" customHeight="1" x14ac:dyDescent="0.3">
      <c r="B4" s="11"/>
    </row>
    <row r="5" spans="2:17" ht="15" customHeight="1" x14ac:dyDescent="0.25"/>
    <row r="6" spans="2:17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2:17" ht="17.25" customHeight="1" x14ac:dyDescent="0.25">
      <c r="B7" s="19" t="str">
        <f>Índice!C9</f>
        <v>Curso 2024/2025</v>
      </c>
    </row>
    <row r="8" spans="2:17" ht="4.5" customHeigh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2:17" s="47" customFormat="1" ht="39.950000000000003" customHeight="1" thickBot="1" x14ac:dyDescent="0.25">
      <c r="B9" s="46" t="s">
        <v>77</v>
      </c>
    </row>
    <row r="10" spans="2:17" ht="17.25" customHeight="1" x14ac:dyDescent="0.25">
      <c r="B10" s="403"/>
      <c r="C10" s="392" t="s">
        <v>21</v>
      </c>
      <c r="D10" s="392"/>
      <c r="E10" s="392" t="s">
        <v>22</v>
      </c>
      <c r="F10" s="392"/>
      <c r="G10" s="392" t="s">
        <v>23</v>
      </c>
      <c r="H10" s="392"/>
      <c r="I10" s="392" t="s">
        <v>24</v>
      </c>
      <c r="J10" s="392"/>
      <c r="K10" s="392" t="s">
        <v>30</v>
      </c>
      <c r="L10" s="392"/>
      <c r="M10" s="392" t="s">
        <v>31</v>
      </c>
      <c r="N10" s="392"/>
      <c r="O10" s="392" t="s">
        <v>1</v>
      </c>
      <c r="P10" s="392"/>
      <c r="Q10" s="392"/>
    </row>
    <row r="11" spans="2:17" ht="17.25" customHeight="1" thickBot="1" x14ac:dyDescent="0.3">
      <c r="B11" s="404"/>
      <c r="C11" s="48" t="s">
        <v>28</v>
      </c>
      <c r="D11" s="49" t="s">
        <v>29</v>
      </c>
      <c r="E11" s="48" t="s">
        <v>28</v>
      </c>
      <c r="F11" s="49" t="s">
        <v>29</v>
      </c>
      <c r="G11" s="48" t="s">
        <v>28</v>
      </c>
      <c r="H11" s="49" t="s">
        <v>29</v>
      </c>
      <c r="I11" s="48" t="s">
        <v>28</v>
      </c>
      <c r="J11" s="49" t="s">
        <v>29</v>
      </c>
      <c r="K11" s="48" t="s">
        <v>28</v>
      </c>
      <c r="L11" s="49" t="s">
        <v>29</v>
      </c>
      <c r="M11" s="48" t="s">
        <v>28</v>
      </c>
      <c r="N11" s="49" t="s">
        <v>29</v>
      </c>
      <c r="O11" s="48" t="s">
        <v>28</v>
      </c>
      <c r="P11" s="49" t="s">
        <v>29</v>
      </c>
      <c r="Q11" s="53" t="s">
        <v>1</v>
      </c>
    </row>
    <row r="12" spans="2:17" x14ac:dyDescent="0.25">
      <c r="B12" s="25" t="s">
        <v>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54"/>
    </row>
    <row r="13" spans="2:17" x14ac:dyDescent="0.25">
      <c r="B13" s="27" t="s">
        <v>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>
        <v>0</v>
      </c>
    </row>
    <row r="14" spans="2:17" x14ac:dyDescent="0.25">
      <c r="B14" s="27" t="s">
        <v>11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>
        <v>0</v>
      </c>
    </row>
    <row r="15" spans="2:17" x14ac:dyDescent="0.25">
      <c r="B15" s="27" t="s">
        <v>33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>
        <v>0</v>
      </c>
    </row>
    <row r="16" spans="2:17" x14ac:dyDescent="0.25">
      <c r="B16" s="30" t="s">
        <v>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>
        <v>0</v>
      </c>
    </row>
    <row r="17" spans="2:17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x14ac:dyDescent="0.25">
      <c r="B18" s="27" t="s">
        <v>0</v>
      </c>
      <c r="C18" s="28">
        <v>22</v>
      </c>
      <c r="D18" s="28">
        <v>27</v>
      </c>
      <c r="E18" s="28">
        <v>30</v>
      </c>
      <c r="F18" s="28">
        <v>22</v>
      </c>
      <c r="G18" s="28">
        <v>23</v>
      </c>
      <c r="H18" s="28">
        <v>27</v>
      </c>
      <c r="I18" s="28">
        <v>27</v>
      </c>
      <c r="J18" s="28">
        <v>21</v>
      </c>
      <c r="K18" s="28">
        <v>17</v>
      </c>
      <c r="L18" s="28">
        <v>29</v>
      </c>
      <c r="M18" s="28">
        <v>22</v>
      </c>
      <c r="N18" s="28">
        <v>28</v>
      </c>
      <c r="O18" s="28">
        <v>141</v>
      </c>
      <c r="P18" s="28">
        <v>154</v>
      </c>
      <c r="Q18" s="29">
        <v>295</v>
      </c>
    </row>
    <row r="19" spans="2:17" x14ac:dyDescent="0.25">
      <c r="B19" s="27" t="s">
        <v>11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>
        <v>0</v>
      </c>
    </row>
    <row r="20" spans="2:17" x14ac:dyDescent="0.25">
      <c r="B20" s="27" t="s">
        <v>33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>
        <v>0</v>
      </c>
    </row>
    <row r="21" spans="2:17" x14ac:dyDescent="0.25">
      <c r="B21" s="30" t="s">
        <v>1</v>
      </c>
      <c r="C21" s="38">
        <v>22</v>
      </c>
      <c r="D21" s="38">
        <v>27</v>
      </c>
      <c r="E21" s="38">
        <v>30</v>
      </c>
      <c r="F21" s="38">
        <v>22</v>
      </c>
      <c r="G21" s="38">
        <v>23</v>
      </c>
      <c r="H21" s="38">
        <v>27</v>
      </c>
      <c r="I21" s="38">
        <v>27</v>
      </c>
      <c r="J21" s="38">
        <v>21</v>
      </c>
      <c r="K21" s="38">
        <v>17</v>
      </c>
      <c r="L21" s="38">
        <v>29</v>
      </c>
      <c r="M21" s="38">
        <v>22</v>
      </c>
      <c r="N21" s="38">
        <v>28</v>
      </c>
      <c r="O21" s="38">
        <v>141</v>
      </c>
      <c r="P21" s="38">
        <v>154</v>
      </c>
      <c r="Q21" s="38">
        <v>295</v>
      </c>
    </row>
    <row r="22" spans="2:17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x14ac:dyDescent="0.25">
      <c r="B23" s="27" t="s">
        <v>0</v>
      </c>
      <c r="C23" s="28">
        <v>29</v>
      </c>
      <c r="D23" s="28">
        <v>22</v>
      </c>
      <c r="E23" s="28">
        <v>36</v>
      </c>
      <c r="F23" s="28">
        <v>22</v>
      </c>
      <c r="G23" s="28">
        <v>39</v>
      </c>
      <c r="H23" s="28">
        <v>35</v>
      </c>
      <c r="I23" s="28">
        <v>48</v>
      </c>
      <c r="J23" s="28">
        <v>48</v>
      </c>
      <c r="K23" s="28">
        <v>41</v>
      </c>
      <c r="L23" s="28">
        <v>35</v>
      </c>
      <c r="M23" s="28">
        <v>29</v>
      </c>
      <c r="N23" s="28">
        <v>47</v>
      </c>
      <c r="O23" s="28">
        <v>222</v>
      </c>
      <c r="P23" s="28">
        <v>209</v>
      </c>
      <c r="Q23" s="29">
        <v>431</v>
      </c>
    </row>
    <row r="24" spans="2:17" x14ac:dyDescent="0.25">
      <c r="B24" s="27" t="s">
        <v>11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>
        <v>0</v>
      </c>
    </row>
    <row r="25" spans="2:17" x14ac:dyDescent="0.25">
      <c r="B25" s="27" t="s">
        <v>33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>
        <v>0</v>
      </c>
    </row>
    <row r="26" spans="2:17" x14ac:dyDescent="0.25">
      <c r="B26" s="30" t="s">
        <v>1</v>
      </c>
      <c r="C26" s="38">
        <v>29</v>
      </c>
      <c r="D26" s="38">
        <v>22</v>
      </c>
      <c r="E26" s="38">
        <v>36</v>
      </c>
      <c r="F26" s="38">
        <v>22</v>
      </c>
      <c r="G26" s="38">
        <v>39</v>
      </c>
      <c r="H26" s="38">
        <v>35</v>
      </c>
      <c r="I26" s="38">
        <v>48</v>
      </c>
      <c r="J26" s="38">
        <v>48</v>
      </c>
      <c r="K26" s="38">
        <v>41</v>
      </c>
      <c r="L26" s="38">
        <v>35</v>
      </c>
      <c r="M26" s="38">
        <v>29</v>
      </c>
      <c r="N26" s="38">
        <v>47</v>
      </c>
      <c r="O26" s="38">
        <v>222</v>
      </c>
      <c r="P26" s="38">
        <v>209</v>
      </c>
      <c r="Q26" s="38">
        <v>431</v>
      </c>
    </row>
    <row r="27" spans="2:17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x14ac:dyDescent="0.25">
      <c r="B28" s="27" t="s">
        <v>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>
        <v>0</v>
      </c>
    </row>
    <row r="29" spans="2:17" x14ac:dyDescent="0.25">
      <c r="B29" s="27" t="s">
        <v>11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>
        <v>0</v>
      </c>
    </row>
    <row r="30" spans="2:17" x14ac:dyDescent="0.25">
      <c r="B30" s="27" t="s">
        <v>33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>
        <v>0</v>
      </c>
    </row>
    <row r="31" spans="2:17" x14ac:dyDescent="0.25">
      <c r="B31" s="30" t="s">
        <v>1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>
        <v>0</v>
      </c>
    </row>
    <row r="32" spans="2:17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x14ac:dyDescent="0.25">
      <c r="B33" s="27" t="s">
        <v>0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>
        <v>0</v>
      </c>
    </row>
    <row r="34" spans="2:17" x14ac:dyDescent="0.25">
      <c r="B34" s="27" t="s">
        <v>11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>
        <v>0</v>
      </c>
    </row>
    <row r="35" spans="2:17" x14ac:dyDescent="0.25">
      <c r="B35" s="27" t="s">
        <v>33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>
        <v>0</v>
      </c>
    </row>
    <row r="36" spans="2:17" x14ac:dyDescent="0.25">
      <c r="B36" s="30" t="s">
        <v>1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>
        <v>0</v>
      </c>
    </row>
    <row r="37" spans="2:17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x14ac:dyDescent="0.25">
      <c r="B38" s="27" t="s">
        <v>0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>
        <v>0</v>
      </c>
    </row>
    <row r="39" spans="2:17" x14ac:dyDescent="0.25">
      <c r="B39" s="27" t="s">
        <v>11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>
        <v>0</v>
      </c>
    </row>
    <row r="40" spans="2:17" x14ac:dyDescent="0.25">
      <c r="B40" s="27" t="s">
        <v>33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>
        <v>0</v>
      </c>
    </row>
    <row r="41" spans="2:17" x14ac:dyDescent="0.25">
      <c r="B41" s="30" t="s">
        <v>1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>
        <v>0</v>
      </c>
    </row>
    <row r="42" spans="2:17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x14ac:dyDescent="0.25">
      <c r="B43" s="27" t="s">
        <v>0</v>
      </c>
      <c r="C43" s="28">
        <v>42</v>
      </c>
      <c r="D43" s="28">
        <v>34</v>
      </c>
      <c r="E43" s="28">
        <v>35</v>
      </c>
      <c r="F43" s="28">
        <v>46</v>
      </c>
      <c r="G43" s="28">
        <v>32</v>
      </c>
      <c r="H43" s="28">
        <v>31</v>
      </c>
      <c r="I43" s="28">
        <v>38</v>
      </c>
      <c r="J43" s="28">
        <v>36</v>
      </c>
      <c r="K43" s="28">
        <v>39</v>
      </c>
      <c r="L43" s="28">
        <v>42</v>
      </c>
      <c r="M43" s="28">
        <v>43</v>
      </c>
      <c r="N43" s="28">
        <v>38</v>
      </c>
      <c r="O43" s="28">
        <v>229</v>
      </c>
      <c r="P43" s="28">
        <v>227</v>
      </c>
      <c r="Q43" s="29">
        <v>456</v>
      </c>
    </row>
    <row r="44" spans="2:17" x14ac:dyDescent="0.25">
      <c r="B44" s="27" t="s">
        <v>11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>
        <v>0</v>
      </c>
    </row>
    <row r="45" spans="2:17" x14ac:dyDescent="0.25">
      <c r="B45" s="27" t="s">
        <v>33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>
        <v>0</v>
      </c>
    </row>
    <row r="46" spans="2:17" x14ac:dyDescent="0.25">
      <c r="B46" s="30" t="s">
        <v>1</v>
      </c>
      <c r="C46" s="38">
        <v>42</v>
      </c>
      <c r="D46" s="38">
        <v>34</v>
      </c>
      <c r="E46" s="38">
        <v>35</v>
      </c>
      <c r="F46" s="38">
        <v>46</v>
      </c>
      <c r="G46" s="38">
        <v>32</v>
      </c>
      <c r="H46" s="38">
        <v>31</v>
      </c>
      <c r="I46" s="38">
        <v>38</v>
      </c>
      <c r="J46" s="38">
        <v>36</v>
      </c>
      <c r="K46" s="38">
        <v>39</v>
      </c>
      <c r="L46" s="38">
        <v>42</v>
      </c>
      <c r="M46" s="38">
        <v>43</v>
      </c>
      <c r="N46" s="38">
        <v>38</v>
      </c>
      <c r="O46" s="38">
        <v>229</v>
      </c>
      <c r="P46" s="38">
        <v>227</v>
      </c>
      <c r="Q46" s="38">
        <v>456</v>
      </c>
    </row>
    <row r="47" spans="2:17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x14ac:dyDescent="0.25">
      <c r="B48" s="27" t="s">
        <v>0</v>
      </c>
      <c r="C48" s="28">
        <v>32</v>
      </c>
      <c r="D48" s="28">
        <v>43</v>
      </c>
      <c r="E48" s="28">
        <v>38</v>
      </c>
      <c r="F48" s="28">
        <v>37</v>
      </c>
      <c r="G48" s="28">
        <v>41</v>
      </c>
      <c r="H48" s="28">
        <v>34</v>
      </c>
      <c r="I48" s="28">
        <v>42</v>
      </c>
      <c r="J48" s="28">
        <v>30</v>
      </c>
      <c r="K48" s="28">
        <v>38</v>
      </c>
      <c r="L48" s="28">
        <v>39</v>
      </c>
      <c r="M48" s="28">
        <v>46</v>
      </c>
      <c r="N48" s="28">
        <v>31</v>
      </c>
      <c r="O48" s="28">
        <v>237</v>
      </c>
      <c r="P48" s="28">
        <v>214</v>
      </c>
      <c r="Q48" s="29">
        <v>451</v>
      </c>
    </row>
    <row r="49" spans="2:17" x14ac:dyDescent="0.25">
      <c r="B49" s="27" t="s">
        <v>11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9">
        <v>0</v>
      </c>
    </row>
    <row r="50" spans="2:17" x14ac:dyDescent="0.25">
      <c r="B50" s="27" t="s">
        <v>33</v>
      </c>
      <c r="C50" s="28">
        <v>25</v>
      </c>
      <c r="D50" s="28">
        <v>27</v>
      </c>
      <c r="E50" s="28">
        <v>32</v>
      </c>
      <c r="F50" s="28">
        <v>20</v>
      </c>
      <c r="G50" s="28">
        <v>20</v>
      </c>
      <c r="H50" s="28">
        <v>29</v>
      </c>
      <c r="I50" s="28">
        <v>22</v>
      </c>
      <c r="J50" s="28">
        <v>25</v>
      </c>
      <c r="K50" s="28">
        <v>34</v>
      </c>
      <c r="L50" s="28">
        <v>18</v>
      </c>
      <c r="M50" s="28">
        <v>30</v>
      </c>
      <c r="N50" s="28">
        <v>18</v>
      </c>
      <c r="O50" s="28">
        <v>163</v>
      </c>
      <c r="P50" s="28">
        <v>137</v>
      </c>
      <c r="Q50" s="29">
        <v>300</v>
      </c>
    </row>
    <row r="51" spans="2:17" x14ac:dyDescent="0.25">
      <c r="B51" s="30" t="s">
        <v>1</v>
      </c>
      <c r="C51" s="38">
        <v>57</v>
      </c>
      <c r="D51" s="38">
        <v>70</v>
      </c>
      <c r="E51" s="38">
        <v>70</v>
      </c>
      <c r="F51" s="38">
        <v>57</v>
      </c>
      <c r="G51" s="38">
        <v>61</v>
      </c>
      <c r="H51" s="38">
        <v>63</v>
      </c>
      <c r="I51" s="38">
        <v>64</v>
      </c>
      <c r="J51" s="38">
        <v>55</v>
      </c>
      <c r="K51" s="38">
        <v>72</v>
      </c>
      <c r="L51" s="38">
        <v>57</v>
      </c>
      <c r="M51" s="38">
        <v>76</v>
      </c>
      <c r="N51" s="38">
        <v>49</v>
      </c>
      <c r="O51" s="38">
        <v>400</v>
      </c>
      <c r="P51" s="38">
        <v>351</v>
      </c>
      <c r="Q51" s="38">
        <v>751</v>
      </c>
    </row>
    <row r="52" spans="2:17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</row>
    <row r="53" spans="2:17" x14ac:dyDescent="0.25">
      <c r="B53" s="27" t="s">
        <v>0</v>
      </c>
      <c r="C53" s="29">
        <v>125</v>
      </c>
      <c r="D53" s="29">
        <v>126</v>
      </c>
      <c r="E53" s="29">
        <v>139</v>
      </c>
      <c r="F53" s="29">
        <v>127</v>
      </c>
      <c r="G53" s="29">
        <v>135</v>
      </c>
      <c r="H53" s="29">
        <v>127</v>
      </c>
      <c r="I53" s="29">
        <v>155</v>
      </c>
      <c r="J53" s="29">
        <v>135</v>
      </c>
      <c r="K53" s="29">
        <v>135</v>
      </c>
      <c r="L53" s="29">
        <v>145</v>
      </c>
      <c r="M53" s="29">
        <v>140</v>
      </c>
      <c r="N53" s="29">
        <v>144</v>
      </c>
      <c r="O53" s="29">
        <v>829</v>
      </c>
      <c r="P53" s="29">
        <v>804</v>
      </c>
      <c r="Q53" s="29">
        <v>1633</v>
      </c>
    </row>
    <row r="54" spans="2:17" x14ac:dyDescent="0.25">
      <c r="B54" s="27" t="s">
        <v>11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>
        <v>0</v>
      </c>
    </row>
    <row r="55" spans="2:17" x14ac:dyDescent="0.25">
      <c r="B55" s="27" t="s">
        <v>33</v>
      </c>
      <c r="C55" s="29">
        <v>25</v>
      </c>
      <c r="D55" s="29">
        <v>27</v>
      </c>
      <c r="E55" s="29">
        <v>32</v>
      </c>
      <c r="F55" s="29">
        <v>20</v>
      </c>
      <c r="G55" s="29">
        <v>20</v>
      </c>
      <c r="H55" s="29">
        <v>29</v>
      </c>
      <c r="I55" s="29">
        <v>22</v>
      </c>
      <c r="J55" s="29">
        <v>25</v>
      </c>
      <c r="K55" s="29">
        <v>34</v>
      </c>
      <c r="L55" s="29">
        <v>18</v>
      </c>
      <c r="M55" s="29">
        <v>30</v>
      </c>
      <c r="N55" s="29">
        <v>18</v>
      </c>
      <c r="O55" s="29">
        <v>163</v>
      </c>
      <c r="P55" s="29">
        <v>137</v>
      </c>
      <c r="Q55" s="29">
        <v>300</v>
      </c>
    </row>
    <row r="56" spans="2:17" s="21" customFormat="1" ht="15" thickBot="1" x14ac:dyDescent="0.25">
      <c r="B56" s="33" t="s">
        <v>1</v>
      </c>
      <c r="C56" s="34">
        <v>150</v>
      </c>
      <c r="D56" s="34">
        <v>153</v>
      </c>
      <c r="E56" s="34">
        <v>171</v>
      </c>
      <c r="F56" s="34">
        <v>147</v>
      </c>
      <c r="G56" s="34">
        <v>155</v>
      </c>
      <c r="H56" s="34">
        <v>156</v>
      </c>
      <c r="I56" s="34">
        <v>177</v>
      </c>
      <c r="J56" s="34">
        <v>160</v>
      </c>
      <c r="K56" s="34">
        <v>169</v>
      </c>
      <c r="L56" s="34">
        <v>163</v>
      </c>
      <c r="M56" s="34">
        <v>170</v>
      </c>
      <c r="N56" s="34">
        <v>162</v>
      </c>
      <c r="O56" s="34">
        <v>992</v>
      </c>
      <c r="P56" s="34">
        <v>941</v>
      </c>
      <c r="Q56" s="34">
        <v>1933</v>
      </c>
    </row>
    <row r="57" spans="2:17" ht="15" customHeight="1" x14ac:dyDescent="0.25">
      <c r="C57" s="52"/>
      <c r="D57" s="52"/>
      <c r="E57" s="52"/>
      <c r="F57" s="52"/>
      <c r="G57" s="52"/>
      <c r="I57" s="52"/>
      <c r="J57" s="52"/>
      <c r="K57" s="52"/>
      <c r="L57" s="52"/>
      <c r="M57" s="52"/>
      <c r="O57" s="52"/>
      <c r="P57" s="52"/>
    </row>
    <row r="58" spans="2:17" s="21" customFormat="1" ht="15" customHeight="1" x14ac:dyDescent="0.2">
      <c r="B58" s="402" t="s">
        <v>217</v>
      </c>
      <c r="C58" s="402"/>
      <c r="D58" s="402"/>
      <c r="E58" s="402"/>
      <c r="F58" s="402"/>
      <c r="G58" s="402"/>
      <c r="H58" s="318"/>
      <c r="I58" s="318"/>
      <c r="J58" s="318"/>
      <c r="K58" s="318"/>
    </row>
  </sheetData>
  <mergeCells count="9">
    <mergeCell ref="B58:G58"/>
    <mergeCell ref="O10:Q10"/>
    <mergeCell ref="K10:L10"/>
    <mergeCell ref="M10:N10"/>
    <mergeCell ref="B10:B11"/>
    <mergeCell ref="C10:D10"/>
    <mergeCell ref="E10:F10"/>
    <mergeCell ref="G10:H10"/>
    <mergeCell ref="I10:J10"/>
  </mergeCells>
  <hyperlinks>
    <hyperlink ref="O6" location="Índice!A1" display="Índice" xr:uid="{00000000-0004-0000-0600-000000000000}"/>
  </hyperlinks>
  <printOptions horizontalCentered="1"/>
  <pageMargins left="0" right="0" top="0" bottom="0" header="0" footer="0"/>
  <pageSetup paperSize="9" scale="65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M17"/>
  <sheetViews>
    <sheetView showGridLines="0" workbookViewId="0">
      <selection activeCell="I6" sqref="I6"/>
    </sheetView>
  </sheetViews>
  <sheetFormatPr baseColWidth="10" defaultColWidth="11.42578125" defaultRowHeight="14.25" x14ac:dyDescent="0.25"/>
  <cols>
    <col min="1" max="1" width="3.85546875" style="187" customWidth="1"/>
    <col min="2" max="2" width="41.7109375" style="187" customWidth="1"/>
    <col min="3" max="5" width="8.7109375" style="187" customWidth="1"/>
    <col min="6" max="6" width="8.7109375" style="225" customWidth="1"/>
    <col min="7" max="7" width="8.7109375" style="187" customWidth="1"/>
    <col min="8" max="8" width="8.7109375" style="225" customWidth="1"/>
    <col min="9" max="9" width="8.7109375" style="187" customWidth="1"/>
    <col min="10" max="12" width="8.7109375" style="225" customWidth="1"/>
    <col min="13" max="13" width="4.28515625" style="225" customWidth="1"/>
    <col min="14" max="16384" width="11.42578125" style="225"/>
  </cols>
  <sheetData>
    <row r="1" spans="1:12" s="4" customFormat="1" ht="20.100000000000001" customHeight="1" x14ac:dyDescent="0.25">
      <c r="A1" s="2"/>
      <c r="B1" s="2"/>
      <c r="C1" s="2"/>
      <c r="D1" s="2"/>
      <c r="E1" s="2"/>
    </row>
    <row r="2" spans="1:12" s="4" customFormat="1" ht="36" customHeight="1" x14ac:dyDescent="0.25">
      <c r="A2" s="2"/>
      <c r="B2" s="5" t="s">
        <v>17</v>
      </c>
      <c r="C2" s="2"/>
      <c r="D2" s="2"/>
      <c r="E2" s="2"/>
    </row>
    <row r="3" spans="1:12" s="4" customFormat="1" ht="21.75" customHeight="1" x14ac:dyDescent="0.3">
      <c r="A3" s="2"/>
      <c r="B3" s="11" t="s">
        <v>216</v>
      </c>
      <c r="C3" s="2"/>
      <c r="D3" s="2"/>
      <c r="E3" s="2"/>
    </row>
    <row r="4" spans="1:12" s="180" customFormat="1" ht="15" customHeight="1" x14ac:dyDescent="0.3">
      <c r="A4" s="2"/>
      <c r="B4" s="6"/>
      <c r="C4" s="2"/>
      <c r="D4" s="2"/>
      <c r="E4" s="2"/>
    </row>
    <row r="5" spans="1:12" s="187" customFormat="1" ht="15" customHeight="1" x14ac:dyDescent="0.25">
      <c r="A5" s="186"/>
      <c r="B5" s="186"/>
      <c r="C5" s="186"/>
      <c r="D5" s="186"/>
      <c r="E5" s="186"/>
    </row>
    <row r="6" spans="1:12" s="187" customFormat="1" ht="15" customHeight="1" x14ac:dyDescent="0.25">
      <c r="A6" s="186"/>
      <c r="B6" s="185" t="s">
        <v>197</v>
      </c>
      <c r="C6" s="186"/>
      <c r="D6" s="186"/>
      <c r="E6" s="186"/>
      <c r="I6" s="188" t="s">
        <v>12</v>
      </c>
      <c r="J6" s="188"/>
    </row>
    <row r="7" spans="1:12" s="187" customFormat="1" x14ac:dyDescent="0.25">
      <c r="A7" s="186"/>
      <c r="B7" s="189" t="str">
        <f>Índice!C9</f>
        <v>Curso 2024/2025</v>
      </c>
      <c r="C7" s="186"/>
      <c r="D7" s="186"/>
      <c r="E7" s="186"/>
    </row>
    <row r="8" spans="1:12" s="187" customFormat="1" ht="4.5" customHeight="1" x14ac:dyDescent="0.25">
      <c r="A8" s="186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</row>
    <row r="9" spans="1:12" s="205" customFormat="1" ht="35.25" customHeight="1" thickBot="1" x14ac:dyDescent="0.25">
      <c r="A9" s="274"/>
      <c r="B9" s="433" t="s">
        <v>413</v>
      </c>
      <c r="C9" s="433"/>
      <c r="D9" s="433"/>
      <c r="E9" s="433"/>
      <c r="F9" s="433"/>
      <c r="G9" s="433"/>
      <c r="H9" s="433"/>
      <c r="I9" s="433"/>
      <c r="J9" s="433"/>
      <c r="K9" s="433"/>
      <c r="L9" s="433"/>
    </row>
    <row r="10" spans="1:12" s="205" customFormat="1" ht="35.25" customHeight="1" x14ac:dyDescent="0.2">
      <c r="A10" s="274"/>
      <c r="B10" s="301"/>
      <c r="C10" s="441" t="s">
        <v>288</v>
      </c>
      <c r="D10" s="441"/>
      <c r="E10" s="441" t="s">
        <v>238</v>
      </c>
      <c r="F10" s="441"/>
      <c r="G10" s="441" t="s">
        <v>239</v>
      </c>
      <c r="H10" s="441"/>
      <c r="I10" s="441" t="s">
        <v>391</v>
      </c>
      <c r="J10" s="441"/>
      <c r="K10" s="441" t="s">
        <v>150</v>
      </c>
      <c r="L10" s="441" t="s">
        <v>1</v>
      </c>
    </row>
    <row r="11" spans="1:12" s="187" customFormat="1" ht="17.850000000000001" customHeight="1" thickBot="1" x14ac:dyDescent="0.3">
      <c r="B11" s="305"/>
      <c r="C11" s="303" t="s">
        <v>28</v>
      </c>
      <c r="D11" s="303" t="s">
        <v>29</v>
      </c>
      <c r="E11" s="303" t="s">
        <v>28</v>
      </c>
      <c r="F11" s="303" t="s">
        <v>29</v>
      </c>
      <c r="G11" s="303" t="s">
        <v>28</v>
      </c>
      <c r="H11" s="303" t="s">
        <v>29</v>
      </c>
      <c r="I11" s="303" t="s">
        <v>28</v>
      </c>
      <c r="J11" s="303" t="s">
        <v>29</v>
      </c>
      <c r="K11" s="303" t="s">
        <v>28</v>
      </c>
      <c r="L11" s="303" t="s">
        <v>29</v>
      </c>
    </row>
    <row r="12" spans="1:12" ht="15" customHeight="1" x14ac:dyDescent="0.25">
      <c r="B12" s="187" t="s">
        <v>316</v>
      </c>
      <c r="G12" s="187">
        <v>3</v>
      </c>
      <c r="H12" s="225">
        <v>11</v>
      </c>
      <c r="K12" s="219">
        <v>3</v>
      </c>
      <c r="L12" s="219">
        <v>11</v>
      </c>
    </row>
    <row r="13" spans="1:12" ht="15" customHeight="1" x14ac:dyDescent="0.25">
      <c r="B13" s="187" t="s">
        <v>276</v>
      </c>
      <c r="G13" s="187">
        <v>14</v>
      </c>
      <c r="H13" s="225">
        <v>6</v>
      </c>
      <c r="K13" s="219">
        <v>14</v>
      </c>
      <c r="L13" s="219">
        <v>6</v>
      </c>
    </row>
    <row r="14" spans="1:12" ht="15" customHeight="1" x14ac:dyDescent="0.25">
      <c r="B14" s="187" t="s">
        <v>465</v>
      </c>
      <c r="G14" s="187">
        <v>8</v>
      </c>
      <c r="K14" s="219">
        <v>8</v>
      </c>
      <c r="L14" s="219"/>
    </row>
    <row r="15" spans="1:12" ht="19.899999999999999" customHeight="1" thickBot="1" x14ac:dyDescent="0.3">
      <c r="B15" s="222" t="s">
        <v>1</v>
      </c>
      <c r="C15" s="223"/>
      <c r="D15" s="223"/>
      <c r="E15" s="223"/>
      <c r="F15" s="223"/>
      <c r="G15" s="223">
        <v>25</v>
      </c>
      <c r="H15" s="224">
        <v>17</v>
      </c>
      <c r="I15" s="223"/>
      <c r="J15" s="224"/>
      <c r="K15" s="224">
        <v>25</v>
      </c>
      <c r="L15" s="224">
        <v>17</v>
      </c>
    </row>
    <row r="17" spans="2:13" s="21" customFormat="1" ht="15" customHeight="1" x14ac:dyDescent="0.2">
      <c r="B17" s="402" t="s">
        <v>217</v>
      </c>
      <c r="C17" s="402"/>
      <c r="D17" s="402"/>
      <c r="E17" s="402"/>
      <c r="F17" s="402"/>
      <c r="G17" s="402"/>
      <c r="H17" s="318"/>
      <c r="I17" s="318"/>
      <c r="J17" s="318"/>
      <c r="K17" s="318"/>
      <c r="L17" s="318"/>
      <c r="M17" s="318"/>
    </row>
  </sheetData>
  <mergeCells count="7">
    <mergeCell ref="B9:L9"/>
    <mergeCell ref="B17:G17"/>
    <mergeCell ref="C10:D10"/>
    <mergeCell ref="E10:F10"/>
    <mergeCell ref="G10:H10"/>
    <mergeCell ref="K10:L10"/>
    <mergeCell ref="I10:J10"/>
  </mergeCells>
  <hyperlinks>
    <hyperlink ref="I6" location="Índice!A1" display="Índice" xr:uid="{00000000-0004-0000-3F00-000000000000}"/>
  </hyperlinks>
  <printOptions horizontalCentered="1"/>
  <pageMargins left="0" right="0" top="0" bottom="0" header="0" footer="0"/>
  <pageSetup paperSize="9" scale="75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K25"/>
  <sheetViews>
    <sheetView showGridLines="0" zoomScaleNormal="100" workbookViewId="0">
      <selection activeCell="I6" sqref="I6"/>
    </sheetView>
  </sheetViews>
  <sheetFormatPr baseColWidth="10" defaultColWidth="11.42578125" defaultRowHeight="15" x14ac:dyDescent="0.25"/>
  <cols>
    <col min="1" max="1" width="3.140625" style="234" customWidth="1"/>
    <col min="2" max="2" width="15.7109375" style="234" customWidth="1"/>
    <col min="3" max="9" width="12.7109375" style="234" customWidth="1"/>
    <col min="10" max="10" width="12.7109375" style="181" customWidth="1"/>
    <col min="11" max="16384" width="11.42578125" style="181"/>
  </cols>
  <sheetData>
    <row r="1" spans="1:10" s="232" customFormat="1" ht="20.100000000000001" customHeight="1" x14ac:dyDescent="0.25">
      <c r="A1" s="230"/>
      <c r="B1" s="230"/>
      <c r="C1" s="230"/>
      <c r="D1" s="230"/>
      <c r="E1" s="230"/>
      <c r="F1" s="230"/>
      <c r="G1" s="230"/>
      <c r="H1" s="230"/>
      <c r="I1" s="230"/>
      <c r="J1" s="231"/>
    </row>
    <row r="2" spans="1:10" s="232" customFormat="1" ht="36" customHeight="1" x14ac:dyDescent="0.25">
      <c r="A2" s="230"/>
      <c r="B2" s="233" t="s">
        <v>17</v>
      </c>
      <c r="C2" s="230"/>
      <c r="D2" s="230"/>
      <c r="E2" s="230"/>
      <c r="F2" s="230"/>
      <c r="G2" s="230"/>
      <c r="H2" s="230"/>
      <c r="I2" s="230"/>
      <c r="J2" s="231"/>
    </row>
    <row r="3" spans="1:10" s="232" customFormat="1" ht="21.75" customHeight="1" x14ac:dyDescent="0.3">
      <c r="A3" s="230"/>
      <c r="B3" s="11" t="str">
        <f>Índice!B3</f>
        <v>Consejería de Desarrollo Educativo y Formación Profesional</v>
      </c>
      <c r="C3" s="230"/>
      <c r="D3" s="230"/>
      <c r="E3" s="230"/>
      <c r="F3" s="230"/>
      <c r="G3" s="230"/>
      <c r="H3" s="230"/>
      <c r="I3" s="230"/>
      <c r="J3" s="231"/>
    </row>
    <row r="4" spans="1:10" s="8" customFormat="1" ht="14.25" customHeight="1" x14ac:dyDescent="0.25"/>
    <row r="5" spans="1:10" s="119" customFormat="1" ht="14.2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s="119" customFormat="1" ht="15" customHeight="1" x14ac:dyDescent="0.25">
      <c r="A6" s="8"/>
      <c r="B6" s="235" t="str">
        <f>Índice!C8</f>
        <v xml:space="preserve">Estadísticas de la enseñanza de lenguas extranjeras </v>
      </c>
      <c r="C6" s="14"/>
      <c r="D6" s="14"/>
      <c r="E6" s="14"/>
      <c r="F6" s="14"/>
      <c r="G6" s="14"/>
      <c r="H6" s="16"/>
      <c r="I6" s="188" t="s">
        <v>12</v>
      </c>
      <c r="J6" s="14"/>
    </row>
    <row r="7" spans="1:10" s="119" customFormat="1" ht="14.25" x14ac:dyDescent="0.25">
      <c r="A7" s="8"/>
      <c r="B7" s="189" t="str">
        <f>Índice!C9</f>
        <v>Curso 2024/2025</v>
      </c>
      <c r="C7" s="14"/>
      <c r="D7" s="14"/>
      <c r="E7" s="14"/>
      <c r="F7" s="14"/>
      <c r="G7" s="14"/>
      <c r="H7" s="14"/>
      <c r="I7" s="14"/>
      <c r="J7" s="188"/>
    </row>
    <row r="8" spans="1:10" s="119" customFormat="1" ht="4.5" customHeight="1" x14ac:dyDescent="0.25">
      <c r="A8" s="8"/>
      <c r="B8" s="20"/>
      <c r="C8" s="20"/>
      <c r="D8" s="20"/>
      <c r="E8" s="20"/>
      <c r="F8" s="20"/>
      <c r="G8" s="20"/>
      <c r="H8" s="20"/>
      <c r="I8" s="20"/>
      <c r="J8" s="20"/>
    </row>
    <row r="9" spans="1:10" s="174" customFormat="1" ht="32.25" customHeight="1" thickBot="1" x14ac:dyDescent="0.25">
      <c r="A9" s="13"/>
      <c r="B9" s="236" t="s">
        <v>222</v>
      </c>
      <c r="C9" s="236"/>
      <c r="D9" s="236"/>
      <c r="E9" s="236"/>
      <c r="F9" s="236"/>
      <c r="G9" s="236"/>
      <c r="H9" s="236"/>
      <c r="I9" s="236"/>
      <c r="J9" s="236"/>
    </row>
    <row r="10" spans="1:10" ht="39.950000000000003" customHeight="1" thickBot="1" x14ac:dyDescent="0.3">
      <c r="A10" s="119"/>
      <c r="B10" s="237"/>
      <c r="C10" s="347" t="s">
        <v>466</v>
      </c>
      <c r="D10" s="347" t="s">
        <v>467</v>
      </c>
      <c r="E10" s="347" t="s">
        <v>468</v>
      </c>
      <c r="F10" s="347" t="s">
        <v>469</v>
      </c>
      <c r="G10" s="347" t="s">
        <v>470</v>
      </c>
      <c r="H10" s="347" t="s">
        <v>471</v>
      </c>
      <c r="I10" s="347" t="s">
        <v>472</v>
      </c>
      <c r="J10" s="238" t="s">
        <v>1</v>
      </c>
    </row>
    <row r="11" spans="1:10" ht="14.25" x14ac:dyDescent="0.25">
      <c r="A11" s="119"/>
      <c r="B11" s="239" t="s">
        <v>10</v>
      </c>
      <c r="C11" s="16"/>
      <c r="D11" s="16"/>
      <c r="E11" s="16"/>
      <c r="F11" s="16"/>
      <c r="G11" s="16"/>
      <c r="H11" s="16">
        <v>2</v>
      </c>
      <c r="I11" s="16"/>
      <c r="J11" s="185">
        <v>2</v>
      </c>
    </row>
    <row r="12" spans="1:10" ht="14.25" x14ac:dyDescent="0.25">
      <c r="A12" s="119"/>
      <c r="B12" s="239" t="s">
        <v>2</v>
      </c>
      <c r="C12" s="16"/>
      <c r="D12" s="16">
        <v>6</v>
      </c>
      <c r="E12" s="16"/>
      <c r="F12" s="16"/>
      <c r="G12" s="16"/>
      <c r="H12" s="16">
        <v>2</v>
      </c>
      <c r="I12" s="16"/>
      <c r="J12" s="185">
        <v>8</v>
      </c>
    </row>
    <row r="13" spans="1:10" ht="14.25" x14ac:dyDescent="0.25">
      <c r="A13" s="119"/>
      <c r="B13" s="239" t="s">
        <v>3</v>
      </c>
      <c r="C13" s="16"/>
      <c r="D13" s="16">
        <v>3</v>
      </c>
      <c r="E13" s="16"/>
      <c r="F13" s="16"/>
      <c r="G13" s="16"/>
      <c r="H13" s="16">
        <v>2</v>
      </c>
      <c r="I13" s="16"/>
      <c r="J13" s="185">
        <v>5</v>
      </c>
    </row>
    <row r="14" spans="1:10" ht="14.25" x14ac:dyDescent="0.25">
      <c r="A14" s="119"/>
      <c r="B14" s="239" t="s">
        <v>5</v>
      </c>
      <c r="C14" s="16"/>
      <c r="D14" s="16">
        <v>2</v>
      </c>
      <c r="E14" s="16"/>
      <c r="F14" s="16"/>
      <c r="G14" s="16"/>
      <c r="H14" s="16">
        <v>1</v>
      </c>
      <c r="I14" s="16"/>
      <c r="J14" s="185">
        <v>3</v>
      </c>
    </row>
    <row r="15" spans="1:10" ht="14.25" x14ac:dyDescent="0.25">
      <c r="A15" s="119"/>
      <c r="B15" s="239" t="s">
        <v>4</v>
      </c>
      <c r="C15" s="16"/>
      <c r="D15" s="16"/>
      <c r="E15" s="16"/>
      <c r="F15" s="16"/>
      <c r="G15" s="16"/>
      <c r="H15" s="16"/>
      <c r="I15" s="16"/>
      <c r="J15" s="185"/>
    </row>
    <row r="16" spans="1:10" ht="14.25" x14ac:dyDescent="0.25">
      <c r="A16" s="119"/>
      <c r="B16" s="239" t="s">
        <v>6</v>
      </c>
      <c r="C16" s="16"/>
      <c r="D16" s="16">
        <v>1</v>
      </c>
      <c r="E16" s="16"/>
      <c r="F16" s="16"/>
      <c r="G16" s="16"/>
      <c r="H16" s="16"/>
      <c r="I16" s="16"/>
      <c r="J16" s="185">
        <v>1</v>
      </c>
    </row>
    <row r="17" spans="1:11" ht="14.25" x14ac:dyDescent="0.25">
      <c r="A17" s="119"/>
      <c r="B17" s="239" t="s">
        <v>7</v>
      </c>
      <c r="C17" s="16">
        <v>1</v>
      </c>
      <c r="D17" s="16">
        <v>7</v>
      </c>
      <c r="E17" s="16">
        <v>1</v>
      </c>
      <c r="F17" s="16">
        <v>2</v>
      </c>
      <c r="G17" s="16">
        <v>1</v>
      </c>
      <c r="H17" s="16">
        <v>19</v>
      </c>
      <c r="I17" s="16">
        <v>3</v>
      </c>
      <c r="J17" s="185">
        <v>34</v>
      </c>
    </row>
    <row r="18" spans="1:11" ht="14.25" x14ac:dyDescent="0.25">
      <c r="A18" s="119"/>
      <c r="B18" s="239" t="s">
        <v>9</v>
      </c>
      <c r="C18" s="16"/>
      <c r="D18" s="16">
        <v>7</v>
      </c>
      <c r="E18" s="16"/>
      <c r="F18" s="16">
        <v>1</v>
      </c>
      <c r="G18" s="16"/>
      <c r="H18" s="16">
        <v>1</v>
      </c>
      <c r="I18" s="16"/>
      <c r="J18" s="185">
        <v>9</v>
      </c>
    </row>
    <row r="19" spans="1:11" thickBot="1" x14ac:dyDescent="0.3">
      <c r="A19" s="119"/>
      <c r="B19" s="240" t="s">
        <v>8</v>
      </c>
      <c r="C19" s="240">
        <v>1</v>
      </c>
      <c r="D19" s="240">
        <v>26</v>
      </c>
      <c r="E19" s="240">
        <v>1</v>
      </c>
      <c r="F19" s="240">
        <v>3</v>
      </c>
      <c r="G19" s="240">
        <v>1</v>
      </c>
      <c r="H19" s="240">
        <v>27</v>
      </c>
      <c r="I19" s="240">
        <v>3</v>
      </c>
      <c r="J19" s="240">
        <v>62</v>
      </c>
    </row>
    <row r="20" spans="1:11" ht="14.25" x14ac:dyDescent="0.25">
      <c r="A20" s="119"/>
      <c r="B20" s="16"/>
      <c r="C20" s="16"/>
      <c r="D20" s="16"/>
      <c r="E20" s="16"/>
      <c r="F20" s="16"/>
      <c r="G20" s="16"/>
      <c r="H20" s="16"/>
      <c r="I20" s="16"/>
      <c r="J20" s="186"/>
    </row>
    <row r="21" spans="1:11" s="21" customFormat="1" ht="15" customHeight="1" x14ac:dyDescent="0.2">
      <c r="B21" s="402" t="s">
        <v>217</v>
      </c>
      <c r="C21" s="402"/>
      <c r="D21" s="402"/>
      <c r="E21" s="402"/>
      <c r="F21" s="402"/>
      <c r="G21" s="402"/>
      <c r="H21" s="318"/>
      <c r="I21" s="318"/>
      <c r="J21" s="318"/>
      <c r="K21" s="318"/>
    </row>
    <row r="22" spans="1:11" ht="13.5" x14ac:dyDescent="0.25">
      <c r="A22" s="119"/>
      <c r="B22" s="119"/>
      <c r="C22" s="119"/>
      <c r="D22" s="119"/>
      <c r="E22" s="119"/>
      <c r="F22" s="119"/>
      <c r="G22" s="119"/>
      <c r="H22" s="119"/>
      <c r="I22" s="119"/>
    </row>
    <row r="23" spans="1:11" ht="13.5" x14ac:dyDescent="0.25">
      <c r="A23" s="119"/>
      <c r="B23" s="119"/>
      <c r="C23" s="119"/>
      <c r="D23" s="119"/>
      <c r="E23" s="119"/>
      <c r="F23" s="119"/>
      <c r="G23" s="119"/>
      <c r="H23" s="119"/>
      <c r="I23" s="119"/>
    </row>
    <row r="24" spans="1:11" ht="13.5" x14ac:dyDescent="0.25">
      <c r="A24" s="119"/>
      <c r="B24" s="119"/>
      <c r="C24" s="119"/>
      <c r="D24" s="119"/>
      <c r="E24" s="119"/>
      <c r="F24" s="119"/>
      <c r="G24" s="119"/>
      <c r="H24" s="119"/>
      <c r="I24" s="119"/>
    </row>
    <row r="25" spans="1:11" ht="13.5" x14ac:dyDescent="0.25">
      <c r="A25" s="119"/>
      <c r="B25" s="119"/>
      <c r="C25" s="119"/>
      <c r="D25" s="119"/>
      <c r="E25" s="119"/>
      <c r="F25" s="119"/>
      <c r="G25" s="119"/>
      <c r="H25" s="119"/>
      <c r="I25" s="119"/>
    </row>
  </sheetData>
  <mergeCells count="1">
    <mergeCell ref="B21:G21"/>
  </mergeCells>
  <hyperlinks>
    <hyperlink ref="I6" location="Índice!A1" display="Índice" xr:uid="{00000000-0004-0000-4000-000000000000}"/>
  </hyperlinks>
  <pageMargins left="0" right="0" top="0" bottom="0" header="0" footer="0"/>
  <pageSetup paperSize="9" scale="85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A737-3D7C-4053-94B0-03F107032939}">
  <sheetPr>
    <pageSetUpPr fitToPage="1"/>
  </sheetPr>
  <dimension ref="B1:O40"/>
  <sheetViews>
    <sheetView showGridLines="0" zoomScaleNormal="100" workbookViewId="0">
      <selection activeCell="M6" sqref="M6"/>
    </sheetView>
  </sheetViews>
  <sheetFormatPr baseColWidth="10" defaultRowHeight="12.75" x14ac:dyDescent="0.2"/>
  <cols>
    <col min="1" max="1" width="2.7109375" style="352" customWidth="1"/>
    <col min="2" max="15" width="11.42578125" style="352"/>
    <col min="16" max="16" width="2.7109375" style="352" customWidth="1"/>
    <col min="17" max="256" width="11.42578125" style="352"/>
    <col min="257" max="257" width="2.7109375" style="352" customWidth="1"/>
    <col min="258" max="271" width="11.42578125" style="352"/>
    <col min="272" max="272" width="2.7109375" style="352" customWidth="1"/>
    <col min="273" max="512" width="11.42578125" style="352"/>
    <col min="513" max="513" width="2.7109375" style="352" customWidth="1"/>
    <col min="514" max="527" width="11.42578125" style="352"/>
    <col min="528" max="528" width="2.7109375" style="352" customWidth="1"/>
    <col min="529" max="768" width="11.42578125" style="352"/>
    <col min="769" max="769" width="2.7109375" style="352" customWidth="1"/>
    <col min="770" max="783" width="11.42578125" style="352"/>
    <col min="784" max="784" width="2.7109375" style="352" customWidth="1"/>
    <col min="785" max="1024" width="11.42578125" style="352"/>
    <col min="1025" max="1025" width="2.7109375" style="352" customWidth="1"/>
    <col min="1026" max="1039" width="11.42578125" style="352"/>
    <col min="1040" max="1040" width="2.7109375" style="352" customWidth="1"/>
    <col min="1041" max="1280" width="11.42578125" style="352"/>
    <col min="1281" max="1281" width="2.7109375" style="352" customWidth="1"/>
    <col min="1282" max="1295" width="11.42578125" style="352"/>
    <col min="1296" max="1296" width="2.7109375" style="352" customWidth="1"/>
    <col min="1297" max="1536" width="11.42578125" style="352"/>
    <col min="1537" max="1537" width="2.7109375" style="352" customWidth="1"/>
    <col min="1538" max="1551" width="11.42578125" style="352"/>
    <col min="1552" max="1552" width="2.7109375" style="352" customWidth="1"/>
    <col min="1553" max="1792" width="11.42578125" style="352"/>
    <col min="1793" max="1793" width="2.7109375" style="352" customWidth="1"/>
    <col min="1794" max="1807" width="11.42578125" style="352"/>
    <col min="1808" max="1808" width="2.7109375" style="352" customWidth="1"/>
    <col min="1809" max="2048" width="11.42578125" style="352"/>
    <col min="2049" max="2049" width="2.7109375" style="352" customWidth="1"/>
    <col min="2050" max="2063" width="11.42578125" style="352"/>
    <col min="2064" max="2064" width="2.7109375" style="352" customWidth="1"/>
    <col min="2065" max="2304" width="11.42578125" style="352"/>
    <col min="2305" max="2305" width="2.7109375" style="352" customWidth="1"/>
    <col min="2306" max="2319" width="11.42578125" style="352"/>
    <col min="2320" max="2320" width="2.7109375" style="352" customWidth="1"/>
    <col min="2321" max="2560" width="11.42578125" style="352"/>
    <col min="2561" max="2561" width="2.7109375" style="352" customWidth="1"/>
    <col min="2562" max="2575" width="11.42578125" style="352"/>
    <col min="2576" max="2576" width="2.7109375" style="352" customWidth="1"/>
    <col min="2577" max="2816" width="11.42578125" style="352"/>
    <col min="2817" max="2817" width="2.7109375" style="352" customWidth="1"/>
    <col min="2818" max="2831" width="11.42578125" style="352"/>
    <col min="2832" max="2832" width="2.7109375" style="352" customWidth="1"/>
    <col min="2833" max="3072" width="11.42578125" style="352"/>
    <col min="3073" max="3073" width="2.7109375" style="352" customWidth="1"/>
    <col min="3074" max="3087" width="11.42578125" style="352"/>
    <col min="3088" max="3088" width="2.7109375" style="352" customWidth="1"/>
    <col min="3089" max="3328" width="11.42578125" style="352"/>
    <col min="3329" max="3329" width="2.7109375" style="352" customWidth="1"/>
    <col min="3330" max="3343" width="11.42578125" style="352"/>
    <col min="3344" max="3344" width="2.7109375" style="352" customWidth="1"/>
    <col min="3345" max="3584" width="11.42578125" style="352"/>
    <col min="3585" max="3585" width="2.7109375" style="352" customWidth="1"/>
    <col min="3586" max="3599" width="11.42578125" style="352"/>
    <col min="3600" max="3600" width="2.7109375" style="352" customWidth="1"/>
    <col min="3601" max="3840" width="11.42578125" style="352"/>
    <col min="3841" max="3841" width="2.7109375" style="352" customWidth="1"/>
    <col min="3842" max="3855" width="11.42578125" style="352"/>
    <col min="3856" max="3856" width="2.7109375" style="352" customWidth="1"/>
    <col min="3857" max="4096" width="11.42578125" style="352"/>
    <col min="4097" max="4097" width="2.7109375" style="352" customWidth="1"/>
    <col min="4098" max="4111" width="11.42578125" style="352"/>
    <col min="4112" max="4112" width="2.7109375" style="352" customWidth="1"/>
    <col min="4113" max="4352" width="11.42578125" style="352"/>
    <col min="4353" max="4353" width="2.7109375" style="352" customWidth="1"/>
    <col min="4354" max="4367" width="11.42578125" style="352"/>
    <col min="4368" max="4368" width="2.7109375" style="352" customWidth="1"/>
    <col min="4369" max="4608" width="11.42578125" style="352"/>
    <col min="4609" max="4609" width="2.7109375" style="352" customWidth="1"/>
    <col min="4610" max="4623" width="11.42578125" style="352"/>
    <col min="4624" max="4624" width="2.7109375" style="352" customWidth="1"/>
    <col min="4625" max="4864" width="11.42578125" style="352"/>
    <col min="4865" max="4865" width="2.7109375" style="352" customWidth="1"/>
    <col min="4866" max="4879" width="11.42578125" style="352"/>
    <col min="4880" max="4880" width="2.7109375" style="352" customWidth="1"/>
    <col min="4881" max="5120" width="11.42578125" style="352"/>
    <col min="5121" max="5121" width="2.7109375" style="352" customWidth="1"/>
    <col min="5122" max="5135" width="11.42578125" style="352"/>
    <col min="5136" max="5136" width="2.7109375" style="352" customWidth="1"/>
    <col min="5137" max="5376" width="11.42578125" style="352"/>
    <col min="5377" max="5377" width="2.7109375" style="352" customWidth="1"/>
    <col min="5378" max="5391" width="11.42578125" style="352"/>
    <col min="5392" max="5392" width="2.7109375" style="352" customWidth="1"/>
    <col min="5393" max="5632" width="11.42578125" style="352"/>
    <col min="5633" max="5633" width="2.7109375" style="352" customWidth="1"/>
    <col min="5634" max="5647" width="11.42578125" style="352"/>
    <col min="5648" max="5648" width="2.7109375" style="352" customWidth="1"/>
    <col min="5649" max="5888" width="11.42578125" style="352"/>
    <col min="5889" max="5889" width="2.7109375" style="352" customWidth="1"/>
    <col min="5890" max="5903" width="11.42578125" style="352"/>
    <col min="5904" max="5904" width="2.7109375" style="352" customWidth="1"/>
    <col min="5905" max="6144" width="11.42578125" style="352"/>
    <col min="6145" max="6145" width="2.7109375" style="352" customWidth="1"/>
    <col min="6146" max="6159" width="11.42578125" style="352"/>
    <col min="6160" max="6160" width="2.7109375" style="352" customWidth="1"/>
    <col min="6161" max="6400" width="11.42578125" style="352"/>
    <col min="6401" max="6401" width="2.7109375" style="352" customWidth="1"/>
    <col min="6402" max="6415" width="11.42578125" style="352"/>
    <col min="6416" max="6416" width="2.7109375" style="352" customWidth="1"/>
    <col min="6417" max="6656" width="11.42578125" style="352"/>
    <col min="6657" max="6657" width="2.7109375" style="352" customWidth="1"/>
    <col min="6658" max="6671" width="11.42578125" style="352"/>
    <col min="6672" max="6672" width="2.7109375" style="352" customWidth="1"/>
    <col min="6673" max="6912" width="11.42578125" style="352"/>
    <col min="6913" max="6913" width="2.7109375" style="352" customWidth="1"/>
    <col min="6914" max="6927" width="11.42578125" style="352"/>
    <col min="6928" max="6928" width="2.7109375" style="352" customWidth="1"/>
    <col min="6929" max="7168" width="11.42578125" style="352"/>
    <col min="7169" max="7169" width="2.7109375" style="352" customWidth="1"/>
    <col min="7170" max="7183" width="11.42578125" style="352"/>
    <col min="7184" max="7184" width="2.7109375" style="352" customWidth="1"/>
    <col min="7185" max="7424" width="11.42578125" style="352"/>
    <col min="7425" max="7425" width="2.7109375" style="352" customWidth="1"/>
    <col min="7426" max="7439" width="11.42578125" style="352"/>
    <col min="7440" max="7440" width="2.7109375" style="352" customWidth="1"/>
    <col min="7441" max="7680" width="11.42578125" style="352"/>
    <col min="7681" max="7681" width="2.7109375" style="352" customWidth="1"/>
    <col min="7682" max="7695" width="11.42578125" style="352"/>
    <col min="7696" max="7696" width="2.7109375" style="352" customWidth="1"/>
    <col min="7697" max="7936" width="11.42578125" style="352"/>
    <col min="7937" max="7937" width="2.7109375" style="352" customWidth="1"/>
    <col min="7938" max="7951" width="11.42578125" style="352"/>
    <col min="7952" max="7952" width="2.7109375" style="352" customWidth="1"/>
    <col min="7953" max="8192" width="11.42578125" style="352"/>
    <col min="8193" max="8193" width="2.7109375" style="352" customWidth="1"/>
    <col min="8194" max="8207" width="11.42578125" style="352"/>
    <col min="8208" max="8208" width="2.7109375" style="352" customWidth="1"/>
    <col min="8209" max="8448" width="11.42578125" style="352"/>
    <col min="8449" max="8449" width="2.7109375" style="352" customWidth="1"/>
    <col min="8450" max="8463" width="11.42578125" style="352"/>
    <col min="8464" max="8464" width="2.7109375" style="352" customWidth="1"/>
    <col min="8465" max="8704" width="11.42578125" style="352"/>
    <col min="8705" max="8705" width="2.7109375" style="352" customWidth="1"/>
    <col min="8706" max="8719" width="11.42578125" style="352"/>
    <col min="8720" max="8720" width="2.7109375" style="352" customWidth="1"/>
    <col min="8721" max="8960" width="11.42578125" style="352"/>
    <col min="8961" max="8961" width="2.7109375" style="352" customWidth="1"/>
    <col min="8962" max="8975" width="11.42578125" style="352"/>
    <col min="8976" max="8976" width="2.7109375" style="352" customWidth="1"/>
    <col min="8977" max="9216" width="11.42578125" style="352"/>
    <col min="9217" max="9217" width="2.7109375" style="352" customWidth="1"/>
    <col min="9218" max="9231" width="11.42578125" style="352"/>
    <col min="9232" max="9232" width="2.7109375" style="352" customWidth="1"/>
    <col min="9233" max="9472" width="11.42578125" style="352"/>
    <col min="9473" max="9473" width="2.7109375" style="352" customWidth="1"/>
    <col min="9474" max="9487" width="11.42578125" style="352"/>
    <col min="9488" max="9488" width="2.7109375" style="352" customWidth="1"/>
    <col min="9489" max="9728" width="11.42578125" style="352"/>
    <col min="9729" max="9729" width="2.7109375" style="352" customWidth="1"/>
    <col min="9730" max="9743" width="11.42578125" style="352"/>
    <col min="9744" max="9744" width="2.7109375" style="352" customWidth="1"/>
    <col min="9745" max="9984" width="11.42578125" style="352"/>
    <col min="9985" max="9985" width="2.7109375" style="352" customWidth="1"/>
    <col min="9986" max="9999" width="11.42578125" style="352"/>
    <col min="10000" max="10000" width="2.7109375" style="352" customWidth="1"/>
    <col min="10001" max="10240" width="11.42578125" style="352"/>
    <col min="10241" max="10241" width="2.7109375" style="352" customWidth="1"/>
    <col min="10242" max="10255" width="11.42578125" style="352"/>
    <col min="10256" max="10256" width="2.7109375" style="352" customWidth="1"/>
    <col min="10257" max="10496" width="11.42578125" style="352"/>
    <col min="10497" max="10497" width="2.7109375" style="352" customWidth="1"/>
    <col min="10498" max="10511" width="11.42578125" style="352"/>
    <col min="10512" max="10512" width="2.7109375" style="352" customWidth="1"/>
    <col min="10513" max="10752" width="11.42578125" style="352"/>
    <col min="10753" max="10753" width="2.7109375" style="352" customWidth="1"/>
    <col min="10754" max="10767" width="11.42578125" style="352"/>
    <col min="10768" max="10768" width="2.7109375" style="352" customWidth="1"/>
    <col min="10769" max="11008" width="11.42578125" style="352"/>
    <col min="11009" max="11009" width="2.7109375" style="352" customWidth="1"/>
    <col min="11010" max="11023" width="11.42578125" style="352"/>
    <col min="11024" max="11024" width="2.7109375" style="352" customWidth="1"/>
    <col min="11025" max="11264" width="11.42578125" style="352"/>
    <col min="11265" max="11265" width="2.7109375" style="352" customWidth="1"/>
    <col min="11266" max="11279" width="11.42578125" style="352"/>
    <col min="11280" max="11280" width="2.7109375" style="352" customWidth="1"/>
    <col min="11281" max="11520" width="11.42578125" style="352"/>
    <col min="11521" max="11521" width="2.7109375" style="352" customWidth="1"/>
    <col min="11522" max="11535" width="11.42578125" style="352"/>
    <col min="11536" max="11536" width="2.7109375" style="352" customWidth="1"/>
    <col min="11537" max="11776" width="11.42578125" style="352"/>
    <col min="11777" max="11777" width="2.7109375" style="352" customWidth="1"/>
    <col min="11778" max="11791" width="11.42578125" style="352"/>
    <col min="11792" max="11792" width="2.7109375" style="352" customWidth="1"/>
    <col min="11793" max="12032" width="11.42578125" style="352"/>
    <col min="12033" max="12033" width="2.7109375" style="352" customWidth="1"/>
    <col min="12034" max="12047" width="11.42578125" style="352"/>
    <col min="12048" max="12048" width="2.7109375" style="352" customWidth="1"/>
    <col min="12049" max="12288" width="11.42578125" style="352"/>
    <col min="12289" max="12289" width="2.7109375" style="352" customWidth="1"/>
    <col min="12290" max="12303" width="11.42578125" style="352"/>
    <col min="12304" max="12304" width="2.7109375" style="352" customWidth="1"/>
    <col min="12305" max="12544" width="11.42578125" style="352"/>
    <col min="12545" max="12545" width="2.7109375" style="352" customWidth="1"/>
    <col min="12546" max="12559" width="11.42578125" style="352"/>
    <col min="12560" max="12560" width="2.7109375" style="352" customWidth="1"/>
    <col min="12561" max="12800" width="11.42578125" style="352"/>
    <col min="12801" max="12801" width="2.7109375" style="352" customWidth="1"/>
    <col min="12802" max="12815" width="11.42578125" style="352"/>
    <col min="12816" max="12816" width="2.7109375" style="352" customWidth="1"/>
    <col min="12817" max="13056" width="11.42578125" style="352"/>
    <col min="13057" max="13057" width="2.7109375" style="352" customWidth="1"/>
    <col min="13058" max="13071" width="11.42578125" style="352"/>
    <col min="13072" max="13072" width="2.7109375" style="352" customWidth="1"/>
    <col min="13073" max="13312" width="11.42578125" style="352"/>
    <col min="13313" max="13313" width="2.7109375" style="352" customWidth="1"/>
    <col min="13314" max="13327" width="11.42578125" style="352"/>
    <col min="13328" max="13328" width="2.7109375" style="352" customWidth="1"/>
    <col min="13329" max="13568" width="11.42578125" style="352"/>
    <col min="13569" max="13569" width="2.7109375" style="352" customWidth="1"/>
    <col min="13570" max="13583" width="11.42578125" style="352"/>
    <col min="13584" max="13584" width="2.7109375" style="352" customWidth="1"/>
    <col min="13585" max="13824" width="11.42578125" style="352"/>
    <col min="13825" max="13825" width="2.7109375" style="352" customWidth="1"/>
    <col min="13826" max="13839" width="11.42578125" style="352"/>
    <col min="13840" max="13840" width="2.7109375" style="352" customWidth="1"/>
    <col min="13841" max="14080" width="11.42578125" style="352"/>
    <col min="14081" max="14081" width="2.7109375" style="352" customWidth="1"/>
    <col min="14082" max="14095" width="11.42578125" style="352"/>
    <col min="14096" max="14096" width="2.7109375" style="352" customWidth="1"/>
    <col min="14097" max="14336" width="11.42578125" style="352"/>
    <col min="14337" max="14337" width="2.7109375" style="352" customWidth="1"/>
    <col min="14338" max="14351" width="11.42578125" style="352"/>
    <col min="14352" max="14352" width="2.7109375" style="352" customWidth="1"/>
    <col min="14353" max="14592" width="11.42578125" style="352"/>
    <col min="14593" max="14593" width="2.7109375" style="352" customWidth="1"/>
    <col min="14594" max="14607" width="11.42578125" style="352"/>
    <col min="14608" max="14608" width="2.7109375" style="352" customWidth="1"/>
    <col min="14609" max="14848" width="11.42578125" style="352"/>
    <col min="14849" max="14849" width="2.7109375" style="352" customWidth="1"/>
    <col min="14850" max="14863" width="11.42578125" style="352"/>
    <col min="14864" max="14864" width="2.7109375" style="352" customWidth="1"/>
    <col min="14865" max="15104" width="11.42578125" style="352"/>
    <col min="15105" max="15105" width="2.7109375" style="352" customWidth="1"/>
    <col min="15106" max="15119" width="11.42578125" style="352"/>
    <col min="15120" max="15120" width="2.7109375" style="352" customWidth="1"/>
    <col min="15121" max="15360" width="11.42578125" style="352"/>
    <col min="15361" max="15361" width="2.7109375" style="352" customWidth="1"/>
    <col min="15362" max="15375" width="11.42578125" style="352"/>
    <col min="15376" max="15376" width="2.7109375" style="352" customWidth="1"/>
    <col min="15377" max="15616" width="11.42578125" style="352"/>
    <col min="15617" max="15617" width="2.7109375" style="352" customWidth="1"/>
    <col min="15618" max="15631" width="11.42578125" style="352"/>
    <col min="15632" max="15632" width="2.7109375" style="352" customWidth="1"/>
    <col min="15633" max="15872" width="11.42578125" style="352"/>
    <col min="15873" max="15873" width="2.7109375" style="352" customWidth="1"/>
    <col min="15874" max="15887" width="11.42578125" style="352"/>
    <col min="15888" max="15888" width="2.7109375" style="352" customWidth="1"/>
    <col min="15889" max="16128" width="11.42578125" style="352"/>
    <col min="16129" max="16129" width="2.7109375" style="352" customWidth="1"/>
    <col min="16130" max="16143" width="11.42578125" style="352"/>
    <col min="16144" max="16144" width="2.7109375" style="352" customWidth="1"/>
    <col min="16145" max="16384" width="11.42578125" style="352"/>
  </cols>
  <sheetData>
    <row r="1" spans="2:15" s="8" customFormat="1" ht="14.25" customHeight="1" x14ac:dyDescent="0.25">
      <c r="B1" s="9"/>
    </row>
    <row r="2" spans="2:15" s="8" customFormat="1" ht="36" customHeight="1" x14ac:dyDescent="0.25">
      <c r="B2" s="12" t="s">
        <v>17</v>
      </c>
    </row>
    <row r="3" spans="2:15" s="8" customFormat="1" ht="17.25" x14ac:dyDescent="0.3">
      <c r="B3" s="348" t="s">
        <v>216</v>
      </c>
    </row>
    <row r="4" spans="2:15" s="14" customFormat="1" ht="15" customHeight="1" x14ac:dyDescent="0.25"/>
    <row r="5" spans="2:15" s="14" customFormat="1" ht="15" customHeight="1" x14ac:dyDescent="0.25"/>
    <row r="6" spans="2:15" s="14" customFormat="1" ht="15" customHeight="1" x14ac:dyDescent="0.25">
      <c r="B6" s="235" t="str">
        <f>Índice!C8</f>
        <v xml:space="preserve">Estadísticas de la enseñanza de lenguas extranjeras </v>
      </c>
      <c r="M6" s="349" t="s">
        <v>12</v>
      </c>
    </row>
    <row r="7" spans="2:15" s="14" customFormat="1" ht="17.25" customHeight="1" x14ac:dyDescent="0.25">
      <c r="B7" s="189" t="str">
        <f>Índice!C9</f>
        <v>Curso 2024/2025</v>
      </c>
    </row>
    <row r="8" spans="2:15" s="14" customFormat="1" ht="4.5" customHeight="1" x14ac:dyDescent="0.25"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</row>
    <row r="9" spans="2:15" s="21" customFormat="1" ht="41.25" customHeight="1" thickBot="1" x14ac:dyDescent="0.25">
      <c r="B9" s="351" t="s">
        <v>479</v>
      </c>
      <c r="C9" s="351"/>
      <c r="D9" s="351"/>
      <c r="E9" s="351"/>
      <c r="F9" s="351"/>
      <c r="G9" s="351"/>
      <c r="H9" s="351"/>
    </row>
    <row r="10" spans="2:15" ht="22.9" customHeight="1" x14ac:dyDescent="0.2">
      <c r="B10" s="396"/>
      <c r="C10" s="444" t="s">
        <v>473</v>
      </c>
      <c r="D10" s="445"/>
      <c r="E10" s="446" t="s">
        <v>474</v>
      </c>
      <c r="F10" s="445"/>
      <c r="G10" s="446" t="s">
        <v>475</v>
      </c>
      <c r="H10" s="445"/>
      <c r="I10" s="447" t="s">
        <v>476</v>
      </c>
      <c r="J10" s="448"/>
      <c r="K10" s="447" t="s">
        <v>14</v>
      </c>
      <c r="L10" s="448"/>
      <c r="M10" s="442" t="s">
        <v>1</v>
      </c>
      <c r="N10" s="443"/>
      <c r="O10" s="443"/>
    </row>
    <row r="11" spans="2:15" ht="15" thickBot="1" x14ac:dyDescent="0.25">
      <c r="B11" s="397"/>
      <c r="C11" s="353" t="s">
        <v>28</v>
      </c>
      <c r="D11" s="353" t="s">
        <v>29</v>
      </c>
      <c r="E11" s="353" t="s">
        <v>28</v>
      </c>
      <c r="F11" s="353" t="s">
        <v>29</v>
      </c>
      <c r="G11" s="353" t="s">
        <v>28</v>
      </c>
      <c r="H11" s="353" t="s">
        <v>29</v>
      </c>
      <c r="I11" s="353" t="s">
        <v>28</v>
      </c>
      <c r="J11" s="353" t="s">
        <v>29</v>
      </c>
      <c r="K11" s="353" t="s">
        <v>28</v>
      </c>
      <c r="L11" s="353" t="s">
        <v>29</v>
      </c>
      <c r="M11" s="353" t="s">
        <v>28</v>
      </c>
      <c r="N11" s="353" t="s">
        <v>29</v>
      </c>
      <c r="O11" s="354" t="s">
        <v>1</v>
      </c>
    </row>
    <row r="12" spans="2:15" ht="14.25" x14ac:dyDescent="0.25">
      <c r="B12" s="25" t="s">
        <v>10</v>
      </c>
      <c r="C12" s="26"/>
      <c r="D12" s="26"/>
      <c r="E12" s="36"/>
      <c r="F12" s="36"/>
      <c r="G12" s="26"/>
      <c r="H12" s="26"/>
      <c r="I12" s="26"/>
      <c r="J12" s="26"/>
      <c r="K12" s="26"/>
      <c r="L12" s="26"/>
      <c r="M12" s="26"/>
      <c r="N12" s="26"/>
      <c r="O12" s="14"/>
    </row>
    <row r="13" spans="2:15" ht="14.25" x14ac:dyDescent="0.25">
      <c r="B13" s="355" t="s">
        <v>25</v>
      </c>
      <c r="C13" s="356">
        <v>2</v>
      </c>
      <c r="D13" s="356">
        <v>4</v>
      </c>
      <c r="E13" s="356">
        <v>41</v>
      </c>
      <c r="F13" s="356">
        <v>44</v>
      </c>
      <c r="G13" s="356">
        <v>76</v>
      </c>
      <c r="H13" s="356">
        <v>87</v>
      </c>
      <c r="I13" s="356">
        <v>57</v>
      </c>
      <c r="J13" s="356">
        <v>42</v>
      </c>
      <c r="K13" s="356">
        <v>21</v>
      </c>
      <c r="L13" s="356">
        <v>19</v>
      </c>
      <c r="M13" s="356">
        <v>197</v>
      </c>
      <c r="N13" s="356">
        <v>196</v>
      </c>
      <c r="O13" s="357">
        <v>393</v>
      </c>
    </row>
    <row r="14" spans="2:15" ht="14.25" x14ac:dyDescent="0.25">
      <c r="B14" s="358" t="s">
        <v>2</v>
      </c>
      <c r="C14" s="359"/>
      <c r="D14" s="359"/>
      <c r="E14" s="360"/>
      <c r="F14" s="360"/>
      <c r="G14" s="359"/>
      <c r="H14" s="359"/>
      <c r="I14" s="359"/>
      <c r="J14" s="359"/>
      <c r="K14" s="359"/>
      <c r="L14" s="359"/>
      <c r="M14" s="359"/>
      <c r="N14" s="359"/>
      <c r="O14" s="361"/>
    </row>
    <row r="15" spans="2:15" ht="14.25" x14ac:dyDescent="0.25">
      <c r="B15" s="362" t="s">
        <v>25</v>
      </c>
      <c r="C15" s="363">
        <v>69</v>
      </c>
      <c r="D15" s="363">
        <v>79</v>
      </c>
      <c r="E15" s="363">
        <v>261</v>
      </c>
      <c r="F15" s="363">
        <v>240</v>
      </c>
      <c r="G15" s="363">
        <v>796</v>
      </c>
      <c r="H15" s="363">
        <v>750</v>
      </c>
      <c r="I15" s="363">
        <v>408</v>
      </c>
      <c r="J15" s="363">
        <v>397</v>
      </c>
      <c r="K15" s="363">
        <v>177</v>
      </c>
      <c r="L15" s="363">
        <v>192</v>
      </c>
      <c r="M15" s="363">
        <v>1711</v>
      </c>
      <c r="N15" s="363">
        <v>1658</v>
      </c>
      <c r="O15" s="364">
        <v>3369</v>
      </c>
    </row>
    <row r="16" spans="2:15" ht="14.25" x14ac:dyDescent="0.25">
      <c r="B16" s="358" t="s">
        <v>3</v>
      </c>
      <c r="C16" s="365"/>
      <c r="D16" s="365"/>
      <c r="E16" s="366"/>
      <c r="F16" s="366"/>
      <c r="G16" s="365"/>
      <c r="H16" s="365"/>
      <c r="I16" s="365"/>
      <c r="J16" s="365"/>
      <c r="K16" s="365"/>
      <c r="L16" s="365"/>
      <c r="M16" s="365"/>
      <c r="N16" s="365"/>
      <c r="O16" s="367"/>
    </row>
    <row r="17" spans="2:15" ht="14.25" x14ac:dyDescent="0.25">
      <c r="B17" s="355" t="s">
        <v>25</v>
      </c>
      <c r="C17" s="356">
        <v>13</v>
      </c>
      <c r="D17" s="356">
        <v>15</v>
      </c>
      <c r="E17" s="356">
        <v>64</v>
      </c>
      <c r="F17" s="356">
        <v>51</v>
      </c>
      <c r="G17" s="356">
        <v>140</v>
      </c>
      <c r="H17" s="356">
        <v>143</v>
      </c>
      <c r="I17" s="356">
        <v>77</v>
      </c>
      <c r="J17" s="356">
        <v>73</v>
      </c>
      <c r="K17" s="356">
        <v>31</v>
      </c>
      <c r="L17" s="356">
        <v>39</v>
      </c>
      <c r="M17" s="356">
        <v>325</v>
      </c>
      <c r="N17" s="356">
        <v>321</v>
      </c>
      <c r="O17" s="357">
        <v>646</v>
      </c>
    </row>
    <row r="18" spans="2:15" ht="14.25" x14ac:dyDescent="0.2">
      <c r="B18" s="358" t="s">
        <v>5</v>
      </c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369"/>
      <c r="O18" s="370"/>
    </row>
    <row r="19" spans="2:15" ht="14.25" x14ac:dyDescent="0.25">
      <c r="B19" s="355" t="s">
        <v>25</v>
      </c>
      <c r="C19" s="363">
        <v>0</v>
      </c>
      <c r="D19" s="363">
        <v>0</v>
      </c>
      <c r="E19" s="363">
        <v>33</v>
      </c>
      <c r="F19" s="363">
        <v>30</v>
      </c>
      <c r="G19" s="363">
        <v>93</v>
      </c>
      <c r="H19" s="363">
        <v>78</v>
      </c>
      <c r="I19" s="363">
        <v>48</v>
      </c>
      <c r="J19" s="363">
        <v>45</v>
      </c>
      <c r="K19" s="363">
        <v>24</v>
      </c>
      <c r="L19" s="363">
        <v>33</v>
      </c>
      <c r="M19" s="363">
        <v>198</v>
      </c>
      <c r="N19" s="363">
        <v>186</v>
      </c>
      <c r="O19" s="364">
        <v>384</v>
      </c>
    </row>
    <row r="20" spans="2:15" ht="14.25" x14ac:dyDescent="0.25">
      <c r="B20" s="358" t="s">
        <v>6</v>
      </c>
      <c r="C20" s="359"/>
      <c r="D20" s="359"/>
      <c r="E20" s="360"/>
      <c r="F20" s="360"/>
      <c r="G20" s="359"/>
      <c r="H20" s="359"/>
      <c r="I20" s="359"/>
      <c r="J20" s="359"/>
      <c r="K20" s="359"/>
      <c r="L20" s="359"/>
      <c r="M20" s="359"/>
      <c r="N20" s="359"/>
      <c r="O20" s="361"/>
    </row>
    <row r="21" spans="2:15" ht="14.25" x14ac:dyDescent="0.25">
      <c r="B21" s="355" t="s">
        <v>25</v>
      </c>
      <c r="C21" s="356">
        <v>0</v>
      </c>
      <c r="D21" s="356">
        <v>0</v>
      </c>
      <c r="E21" s="356">
        <v>7</v>
      </c>
      <c r="F21" s="356">
        <v>9</v>
      </c>
      <c r="G21" s="356">
        <v>8</v>
      </c>
      <c r="H21" s="356">
        <v>1</v>
      </c>
      <c r="I21" s="356">
        <v>0</v>
      </c>
      <c r="J21" s="356">
        <v>0</v>
      </c>
      <c r="K21" s="356">
        <v>0</v>
      </c>
      <c r="L21" s="356">
        <v>0</v>
      </c>
      <c r="M21" s="356">
        <v>15</v>
      </c>
      <c r="N21" s="356">
        <v>10</v>
      </c>
      <c r="O21" s="357">
        <v>25</v>
      </c>
    </row>
    <row r="22" spans="2:15" ht="14.25" x14ac:dyDescent="0.25">
      <c r="B22" s="358" t="s">
        <v>7</v>
      </c>
      <c r="C22" s="359"/>
      <c r="D22" s="359"/>
      <c r="E22" s="360"/>
      <c r="F22" s="360"/>
      <c r="G22" s="359"/>
      <c r="H22" s="359"/>
      <c r="I22" s="359"/>
      <c r="J22" s="359"/>
      <c r="K22" s="359"/>
      <c r="L22" s="359"/>
      <c r="M22" s="359"/>
      <c r="N22" s="359"/>
      <c r="O22" s="361"/>
    </row>
    <row r="23" spans="2:15" ht="14.25" x14ac:dyDescent="0.25">
      <c r="B23" s="27" t="s">
        <v>27</v>
      </c>
      <c r="C23" s="371">
        <v>0</v>
      </c>
      <c r="D23" s="371">
        <v>0</v>
      </c>
      <c r="E23" s="371">
        <v>88</v>
      </c>
      <c r="F23" s="371">
        <v>65</v>
      </c>
      <c r="G23" s="371">
        <v>171</v>
      </c>
      <c r="H23" s="371">
        <v>142</v>
      </c>
      <c r="I23" s="371">
        <v>93</v>
      </c>
      <c r="J23" s="371">
        <v>100</v>
      </c>
      <c r="K23" s="371">
        <v>42</v>
      </c>
      <c r="L23" s="371">
        <v>41</v>
      </c>
      <c r="M23" s="371">
        <v>394</v>
      </c>
      <c r="N23" s="371">
        <v>348</v>
      </c>
      <c r="O23" s="372">
        <v>742</v>
      </c>
    </row>
    <row r="24" spans="2:15" ht="14.25" x14ac:dyDescent="0.25">
      <c r="B24" s="27" t="s">
        <v>477</v>
      </c>
      <c r="C24" s="371">
        <v>0</v>
      </c>
      <c r="D24" s="371">
        <v>0</v>
      </c>
      <c r="E24" s="371">
        <v>0</v>
      </c>
      <c r="F24" s="371">
        <v>0</v>
      </c>
      <c r="G24" s="371">
        <v>64</v>
      </c>
      <c r="H24" s="371">
        <v>53</v>
      </c>
      <c r="I24" s="371">
        <v>74</v>
      </c>
      <c r="J24" s="371">
        <v>72</v>
      </c>
      <c r="K24" s="371">
        <v>23</v>
      </c>
      <c r="L24" s="371">
        <v>46</v>
      </c>
      <c r="M24" s="371">
        <v>161</v>
      </c>
      <c r="N24" s="371">
        <v>171</v>
      </c>
      <c r="O24" s="372">
        <v>332</v>
      </c>
    </row>
    <row r="25" spans="2:15" ht="14.25" x14ac:dyDescent="0.25">
      <c r="B25" s="27" t="s">
        <v>26</v>
      </c>
      <c r="C25" s="371">
        <v>0</v>
      </c>
      <c r="D25" s="371">
        <v>0</v>
      </c>
      <c r="E25" s="371">
        <v>83</v>
      </c>
      <c r="F25" s="371">
        <v>73</v>
      </c>
      <c r="G25" s="371">
        <v>169</v>
      </c>
      <c r="H25" s="371">
        <v>196</v>
      </c>
      <c r="I25" s="371">
        <v>130</v>
      </c>
      <c r="J25" s="371">
        <v>124</v>
      </c>
      <c r="K25" s="371">
        <v>47</v>
      </c>
      <c r="L25" s="371">
        <v>65</v>
      </c>
      <c r="M25" s="371">
        <v>429</v>
      </c>
      <c r="N25" s="371">
        <v>458</v>
      </c>
      <c r="O25" s="372">
        <v>887</v>
      </c>
    </row>
    <row r="26" spans="2:15" ht="14.25" x14ac:dyDescent="0.25">
      <c r="B26" s="27" t="s">
        <v>25</v>
      </c>
      <c r="C26" s="371">
        <v>32</v>
      </c>
      <c r="D26" s="371">
        <v>25</v>
      </c>
      <c r="E26" s="371">
        <v>790</v>
      </c>
      <c r="F26" s="371">
        <v>771</v>
      </c>
      <c r="G26" s="371">
        <v>2199</v>
      </c>
      <c r="H26" s="371">
        <v>2158</v>
      </c>
      <c r="I26" s="371">
        <v>1451</v>
      </c>
      <c r="J26" s="371">
        <v>1485</v>
      </c>
      <c r="K26" s="371">
        <v>637</v>
      </c>
      <c r="L26" s="371">
        <v>627</v>
      </c>
      <c r="M26" s="371">
        <v>5109</v>
      </c>
      <c r="N26" s="371">
        <v>5066</v>
      </c>
      <c r="O26" s="372">
        <v>10175</v>
      </c>
    </row>
    <row r="27" spans="2:15" ht="14.25" x14ac:dyDescent="0.25">
      <c r="B27" s="27" t="s">
        <v>201</v>
      </c>
      <c r="C27" s="371">
        <v>0</v>
      </c>
      <c r="D27" s="371">
        <v>0</v>
      </c>
      <c r="E27" s="371">
        <v>0</v>
      </c>
      <c r="F27" s="371">
        <v>0</v>
      </c>
      <c r="G27" s="371">
        <v>34</v>
      </c>
      <c r="H27" s="371">
        <v>41</v>
      </c>
      <c r="I27" s="371">
        <v>29</v>
      </c>
      <c r="J27" s="371">
        <v>26</v>
      </c>
      <c r="K27" s="371">
        <v>0</v>
      </c>
      <c r="L27" s="371">
        <v>0</v>
      </c>
      <c r="M27" s="371">
        <v>63</v>
      </c>
      <c r="N27" s="371">
        <v>67</v>
      </c>
      <c r="O27" s="372">
        <v>130</v>
      </c>
    </row>
    <row r="28" spans="2:15" ht="14.25" x14ac:dyDescent="0.25">
      <c r="B28" s="355" t="s">
        <v>202</v>
      </c>
      <c r="C28" s="356">
        <v>0</v>
      </c>
      <c r="D28" s="356">
        <v>0</v>
      </c>
      <c r="E28" s="356">
        <v>24</v>
      </c>
      <c r="F28" s="356">
        <v>27</v>
      </c>
      <c r="G28" s="356">
        <v>105</v>
      </c>
      <c r="H28" s="356">
        <v>105</v>
      </c>
      <c r="I28" s="356">
        <v>43</v>
      </c>
      <c r="J28" s="356">
        <v>39</v>
      </c>
      <c r="K28" s="356">
        <v>48</v>
      </c>
      <c r="L28" s="356">
        <v>92</v>
      </c>
      <c r="M28" s="356">
        <v>220</v>
      </c>
      <c r="N28" s="356">
        <v>263</v>
      </c>
      <c r="O28" s="357">
        <v>483</v>
      </c>
    </row>
    <row r="29" spans="2:15" ht="14.25" x14ac:dyDescent="0.25">
      <c r="B29" s="358" t="s">
        <v>9</v>
      </c>
      <c r="C29" s="359"/>
      <c r="D29" s="359"/>
      <c r="E29" s="360"/>
      <c r="F29" s="360"/>
      <c r="G29" s="359"/>
      <c r="H29" s="359"/>
      <c r="I29" s="359"/>
      <c r="J29" s="359"/>
      <c r="K29" s="359"/>
      <c r="L29" s="359"/>
      <c r="M29" s="359"/>
      <c r="N29" s="359"/>
      <c r="O29" s="361"/>
    </row>
    <row r="30" spans="2:15" ht="14.25" x14ac:dyDescent="0.25">
      <c r="B30" s="27" t="s">
        <v>26</v>
      </c>
      <c r="C30" s="371">
        <v>0</v>
      </c>
      <c r="D30" s="371">
        <v>0</v>
      </c>
      <c r="E30" s="371">
        <v>28</v>
      </c>
      <c r="F30" s="371">
        <v>24</v>
      </c>
      <c r="G30" s="371">
        <v>64</v>
      </c>
      <c r="H30" s="371">
        <v>58</v>
      </c>
      <c r="I30" s="371">
        <v>56</v>
      </c>
      <c r="J30" s="371">
        <v>54</v>
      </c>
      <c r="K30" s="371">
        <v>38</v>
      </c>
      <c r="L30" s="371">
        <v>35</v>
      </c>
      <c r="M30" s="371">
        <v>186</v>
      </c>
      <c r="N30" s="371">
        <v>171</v>
      </c>
      <c r="O30" s="372">
        <v>357</v>
      </c>
    </row>
    <row r="31" spans="2:15" ht="14.25" x14ac:dyDescent="0.25">
      <c r="B31" s="355" t="s">
        <v>25</v>
      </c>
      <c r="C31" s="356">
        <v>32</v>
      </c>
      <c r="D31" s="356">
        <v>27</v>
      </c>
      <c r="E31" s="356">
        <v>145</v>
      </c>
      <c r="F31" s="356">
        <v>106</v>
      </c>
      <c r="G31" s="356">
        <v>327</v>
      </c>
      <c r="H31" s="356">
        <v>322</v>
      </c>
      <c r="I31" s="356">
        <v>246</v>
      </c>
      <c r="J31" s="356">
        <v>230</v>
      </c>
      <c r="K31" s="356">
        <v>126</v>
      </c>
      <c r="L31" s="356">
        <v>101</v>
      </c>
      <c r="M31" s="356">
        <v>876</v>
      </c>
      <c r="N31" s="356">
        <v>786</v>
      </c>
      <c r="O31" s="357">
        <v>1662</v>
      </c>
    </row>
    <row r="32" spans="2:15" ht="14.25" x14ac:dyDescent="0.2">
      <c r="B32" s="358" t="s">
        <v>8</v>
      </c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70"/>
      <c r="N32" s="370"/>
      <c r="O32" s="370"/>
    </row>
    <row r="33" spans="2:15" ht="14.25" x14ac:dyDescent="0.25">
      <c r="B33" s="27" t="s">
        <v>27</v>
      </c>
      <c r="C33" s="373">
        <v>0</v>
      </c>
      <c r="D33" s="373">
        <v>0</v>
      </c>
      <c r="E33" s="373">
        <v>88</v>
      </c>
      <c r="F33" s="373">
        <v>65</v>
      </c>
      <c r="G33" s="373">
        <v>171</v>
      </c>
      <c r="H33" s="373">
        <v>142</v>
      </c>
      <c r="I33" s="373">
        <v>93</v>
      </c>
      <c r="J33" s="373">
        <v>100</v>
      </c>
      <c r="K33" s="373">
        <v>42</v>
      </c>
      <c r="L33" s="373">
        <v>41</v>
      </c>
      <c r="M33" s="374">
        <v>394</v>
      </c>
      <c r="N33" s="374">
        <v>348</v>
      </c>
      <c r="O33" s="375">
        <v>742</v>
      </c>
    </row>
    <row r="34" spans="2:15" ht="14.25" x14ac:dyDescent="0.25">
      <c r="B34" s="27" t="s">
        <v>477</v>
      </c>
      <c r="C34" s="373">
        <v>0</v>
      </c>
      <c r="D34" s="373">
        <v>0</v>
      </c>
      <c r="E34" s="373">
        <v>0</v>
      </c>
      <c r="F34" s="373">
        <v>0</v>
      </c>
      <c r="G34" s="373">
        <v>64</v>
      </c>
      <c r="H34" s="373">
        <v>53</v>
      </c>
      <c r="I34" s="373">
        <v>74</v>
      </c>
      <c r="J34" s="373">
        <v>72</v>
      </c>
      <c r="K34" s="373">
        <v>23</v>
      </c>
      <c r="L34" s="373">
        <v>46</v>
      </c>
      <c r="M34" s="374">
        <v>161</v>
      </c>
      <c r="N34" s="374">
        <v>171</v>
      </c>
      <c r="O34" s="375">
        <v>332</v>
      </c>
    </row>
    <row r="35" spans="2:15" ht="14.25" x14ac:dyDescent="0.25">
      <c r="B35" s="27" t="s">
        <v>26</v>
      </c>
      <c r="C35" s="373">
        <v>0</v>
      </c>
      <c r="D35" s="373">
        <v>0</v>
      </c>
      <c r="E35" s="373">
        <v>111</v>
      </c>
      <c r="F35" s="373">
        <v>97</v>
      </c>
      <c r="G35" s="373">
        <v>233</v>
      </c>
      <c r="H35" s="373">
        <v>254</v>
      </c>
      <c r="I35" s="373">
        <v>186</v>
      </c>
      <c r="J35" s="373">
        <v>178</v>
      </c>
      <c r="K35" s="373">
        <v>85</v>
      </c>
      <c r="L35" s="373">
        <v>100</v>
      </c>
      <c r="M35" s="374">
        <v>615</v>
      </c>
      <c r="N35" s="374">
        <v>629</v>
      </c>
      <c r="O35" s="375">
        <v>1244</v>
      </c>
    </row>
    <row r="36" spans="2:15" ht="14.25" x14ac:dyDescent="0.25">
      <c r="B36" s="27" t="s">
        <v>25</v>
      </c>
      <c r="C36" s="373">
        <v>148</v>
      </c>
      <c r="D36" s="373">
        <v>150</v>
      </c>
      <c r="E36" s="373">
        <v>1341</v>
      </c>
      <c r="F36" s="373">
        <v>1251</v>
      </c>
      <c r="G36" s="373">
        <v>3639</v>
      </c>
      <c r="H36" s="373">
        <v>3539</v>
      </c>
      <c r="I36" s="373">
        <v>2287</v>
      </c>
      <c r="J36" s="373">
        <v>2272</v>
      </c>
      <c r="K36" s="373">
        <v>1016</v>
      </c>
      <c r="L36" s="373">
        <v>1011</v>
      </c>
      <c r="M36" s="374">
        <v>8431</v>
      </c>
      <c r="N36" s="374">
        <v>8223</v>
      </c>
      <c r="O36" s="375">
        <v>16654</v>
      </c>
    </row>
    <row r="37" spans="2:15" ht="14.25" x14ac:dyDescent="0.25">
      <c r="B37" s="27" t="s">
        <v>201</v>
      </c>
      <c r="C37" s="373">
        <v>0</v>
      </c>
      <c r="D37" s="373">
        <v>0</v>
      </c>
      <c r="E37" s="373">
        <v>0</v>
      </c>
      <c r="F37" s="373">
        <v>0</v>
      </c>
      <c r="G37" s="373">
        <v>34</v>
      </c>
      <c r="H37" s="373">
        <v>41</v>
      </c>
      <c r="I37" s="373">
        <v>29</v>
      </c>
      <c r="J37" s="373">
        <v>26</v>
      </c>
      <c r="K37" s="373">
        <v>0</v>
      </c>
      <c r="L37" s="373">
        <v>0</v>
      </c>
      <c r="M37" s="374">
        <v>63</v>
      </c>
      <c r="N37" s="374">
        <v>67</v>
      </c>
      <c r="O37" s="375">
        <v>130</v>
      </c>
    </row>
    <row r="38" spans="2:15" ht="15" thickBot="1" x14ac:dyDescent="0.3">
      <c r="B38" s="376" t="s">
        <v>202</v>
      </c>
      <c r="C38" s="377">
        <v>0</v>
      </c>
      <c r="D38" s="377">
        <v>0</v>
      </c>
      <c r="E38" s="377">
        <v>24</v>
      </c>
      <c r="F38" s="377">
        <v>27</v>
      </c>
      <c r="G38" s="377">
        <v>105</v>
      </c>
      <c r="H38" s="377">
        <v>105</v>
      </c>
      <c r="I38" s="377">
        <v>43</v>
      </c>
      <c r="J38" s="377">
        <v>39</v>
      </c>
      <c r="K38" s="377">
        <v>48</v>
      </c>
      <c r="L38" s="377">
        <v>92</v>
      </c>
      <c r="M38" s="378">
        <v>220</v>
      </c>
      <c r="N38" s="378">
        <v>263</v>
      </c>
      <c r="O38" s="379">
        <v>483</v>
      </c>
    </row>
    <row r="40" spans="2:15" ht="14.25" x14ac:dyDescent="0.25">
      <c r="B40" s="35" t="s">
        <v>217</v>
      </c>
    </row>
  </sheetData>
  <mergeCells count="7">
    <mergeCell ref="M10:O10"/>
    <mergeCell ref="B10:B11"/>
    <mergeCell ref="C10:D10"/>
    <mergeCell ref="E10:F10"/>
    <mergeCell ref="G10:H10"/>
    <mergeCell ref="I10:J10"/>
    <mergeCell ref="K10:L10"/>
  </mergeCells>
  <hyperlinks>
    <hyperlink ref="M6" location="Índice!A1" display="Índice" xr:uid="{C3F4BB3B-1718-4CDC-AE51-2CA9D267AC06}"/>
  </hyperlinks>
  <pageMargins left="0.39370078740157483" right="0.19685039370078741" top="0.39370078740157483" bottom="0.19685039370078741" header="0" footer="0"/>
  <pageSetup paperSize="9" scale="87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29AF-8C80-41B4-8242-47EE93C1F99A}">
  <sheetPr>
    <pageSetUpPr fitToPage="1"/>
  </sheetPr>
  <dimension ref="B1:O37"/>
  <sheetViews>
    <sheetView showGridLines="0" zoomScaleNormal="100" workbookViewId="0">
      <selection activeCell="N6" sqref="N6"/>
    </sheetView>
  </sheetViews>
  <sheetFormatPr baseColWidth="10" defaultRowHeight="12.75" x14ac:dyDescent="0.2"/>
  <cols>
    <col min="1" max="1" width="2.7109375" style="352" customWidth="1"/>
    <col min="2" max="15" width="11.42578125" style="352"/>
    <col min="16" max="16" width="2.7109375" style="352" customWidth="1"/>
    <col min="17" max="256" width="11.42578125" style="352"/>
    <col min="257" max="257" width="2.7109375" style="352" customWidth="1"/>
    <col min="258" max="271" width="11.42578125" style="352"/>
    <col min="272" max="272" width="2.7109375" style="352" customWidth="1"/>
    <col min="273" max="512" width="11.42578125" style="352"/>
    <col min="513" max="513" width="2.7109375" style="352" customWidth="1"/>
    <col min="514" max="527" width="11.42578125" style="352"/>
    <col min="528" max="528" width="2.7109375" style="352" customWidth="1"/>
    <col min="529" max="768" width="11.42578125" style="352"/>
    <col min="769" max="769" width="2.7109375" style="352" customWidth="1"/>
    <col min="770" max="783" width="11.42578125" style="352"/>
    <col min="784" max="784" width="2.7109375" style="352" customWidth="1"/>
    <col min="785" max="1024" width="11.42578125" style="352"/>
    <col min="1025" max="1025" width="2.7109375" style="352" customWidth="1"/>
    <col min="1026" max="1039" width="11.42578125" style="352"/>
    <col min="1040" max="1040" width="2.7109375" style="352" customWidth="1"/>
    <col min="1041" max="1280" width="11.42578125" style="352"/>
    <col min="1281" max="1281" width="2.7109375" style="352" customWidth="1"/>
    <col min="1282" max="1295" width="11.42578125" style="352"/>
    <col min="1296" max="1296" width="2.7109375" style="352" customWidth="1"/>
    <col min="1297" max="1536" width="11.42578125" style="352"/>
    <col min="1537" max="1537" width="2.7109375" style="352" customWidth="1"/>
    <col min="1538" max="1551" width="11.42578125" style="352"/>
    <col min="1552" max="1552" width="2.7109375" style="352" customWidth="1"/>
    <col min="1553" max="1792" width="11.42578125" style="352"/>
    <col min="1793" max="1793" width="2.7109375" style="352" customWidth="1"/>
    <col min="1794" max="1807" width="11.42578125" style="352"/>
    <col min="1808" max="1808" width="2.7109375" style="352" customWidth="1"/>
    <col min="1809" max="2048" width="11.42578125" style="352"/>
    <col min="2049" max="2049" width="2.7109375" style="352" customWidth="1"/>
    <col min="2050" max="2063" width="11.42578125" style="352"/>
    <col min="2064" max="2064" width="2.7109375" style="352" customWidth="1"/>
    <col min="2065" max="2304" width="11.42578125" style="352"/>
    <col min="2305" max="2305" width="2.7109375" style="352" customWidth="1"/>
    <col min="2306" max="2319" width="11.42578125" style="352"/>
    <col min="2320" max="2320" width="2.7109375" style="352" customWidth="1"/>
    <col min="2321" max="2560" width="11.42578125" style="352"/>
    <col min="2561" max="2561" width="2.7109375" style="352" customWidth="1"/>
    <col min="2562" max="2575" width="11.42578125" style="352"/>
    <col min="2576" max="2576" width="2.7109375" style="352" customWidth="1"/>
    <col min="2577" max="2816" width="11.42578125" style="352"/>
    <col min="2817" max="2817" width="2.7109375" style="352" customWidth="1"/>
    <col min="2818" max="2831" width="11.42578125" style="352"/>
    <col min="2832" max="2832" width="2.7109375" style="352" customWidth="1"/>
    <col min="2833" max="3072" width="11.42578125" style="352"/>
    <col min="3073" max="3073" width="2.7109375" style="352" customWidth="1"/>
    <col min="3074" max="3087" width="11.42578125" style="352"/>
    <col min="3088" max="3088" width="2.7109375" style="352" customWidth="1"/>
    <col min="3089" max="3328" width="11.42578125" style="352"/>
    <col min="3329" max="3329" width="2.7109375" style="352" customWidth="1"/>
    <col min="3330" max="3343" width="11.42578125" style="352"/>
    <col min="3344" max="3344" width="2.7109375" style="352" customWidth="1"/>
    <col min="3345" max="3584" width="11.42578125" style="352"/>
    <col min="3585" max="3585" width="2.7109375" style="352" customWidth="1"/>
    <col min="3586" max="3599" width="11.42578125" style="352"/>
    <col min="3600" max="3600" width="2.7109375" style="352" customWidth="1"/>
    <col min="3601" max="3840" width="11.42578125" style="352"/>
    <col min="3841" max="3841" width="2.7109375" style="352" customWidth="1"/>
    <col min="3842" max="3855" width="11.42578125" style="352"/>
    <col min="3856" max="3856" width="2.7109375" style="352" customWidth="1"/>
    <col min="3857" max="4096" width="11.42578125" style="352"/>
    <col min="4097" max="4097" width="2.7109375" style="352" customWidth="1"/>
    <col min="4098" max="4111" width="11.42578125" style="352"/>
    <col min="4112" max="4112" width="2.7109375" style="352" customWidth="1"/>
    <col min="4113" max="4352" width="11.42578125" style="352"/>
    <col min="4353" max="4353" width="2.7109375" style="352" customWidth="1"/>
    <col min="4354" max="4367" width="11.42578125" style="352"/>
    <col min="4368" max="4368" width="2.7109375" style="352" customWidth="1"/>
    <col min="4369" max="4608" width="11.42578125" style="352"/>
    <col min="4609" max="4609" width="2.7109375" style="352" customWidth="1"/>
    <col min="4610" max="4623" width="11.42578125" style="352"/>
    <col min="4624" max="4624" width="2.7109375" style="352" customWidth="1"/>
    <col min="4625" max="4864" width="11.42578125" style="352"/>
    <col min="4865" max="4865" width="2.7109375" style="352" customWidth="1"/>
    <col min="4866" max="4879" width="11.42578125" style="352"/>
    <col min="4880" max="4880" width="2.7109375" style="352" customWidth="1"/>
    <col min="4881" max="5120" width="11.42578125" style="352"/>
    <col min="5121" max="5121" width="2.7109375" style="352" customWidth="1"/>
    <col min="5122" max="5135" width="11.42578125" style="352"/>
    <col min="5136" max="5136" width="2.7109375" style="352" customWidth="1"/>
    <col min="5137" max="5376" width="11.42578125" style="352"/>
    <col min="5377" max="5377" width="2.7109375" style="352" customWidth="1"/>
    <col min="5378" max="5391" width="11.42578125" style="352"/>
    <col min="5392" max="5392" width="2.7109375" style="352" customWidth="1"/>
    <col min="5393" max="5632" width="11.42578125" style="352"/>
    <col min="5633" max="5633" width="2.7109375" style="352" customWidth="1"/>
    <col min="5634" max="5647" width="11.42578125" style="352"/>
    <col min="5648" max="5648" width="2.7109375" style="352" customWidth="1"/>
    <col min="5649" max="5888" width="11.42578125" style="352"/>
    <col min="5889" max="5889" width="2.7109375" style="352" customWidth="1"/>
    <col min="5890" max="5903" width="11.42578125" style="352"/>
    <col min="5904" max="5904" width="2.7109375" style="352" customWidth="1"/>
    <col min="5905" max="6144" width="11.42578125" style="352"/>
    <col min="6145" max="6145" width="2.7109375" style="352" customWidth="1"/>
    <col min="6146" max="6159" width="11.42578125" style="352"/>
    <col min="6160" max="6160" width="2.7109375" style="352" customWidth="1"/>
    <col min="6161" max="6400" width="11.42578125" style="352"/>
    <col min="6401" max="6401" width="2.7109375" style="352" customWidth="1"/>
    <col min="6402" max="6415" width="11.42578125" style="352"/>
    <col min="6416" max="6416" width="2.7109375" style="352" customWidth="1"/>
    <col min="6417" max="6656" width="11.42578125" style="352"/>
    <col min="6657" max="6657" width="2.7109375" style="352" customWidth="1"/>
    <col min="6658" max="6671" width="11.42578125" style="352"/>
    <col min="6672" max="6672" width="2.7109375" style="352" customWidth="1"/>
    <col min="6673" max="6912" width="11.42578125" style="352"/>
    <col min="6913" max="6913" width="2.7109375" style="352" customWidth="1"/>
    <col min="6914" max="6927" width="11.42578125" style="352"/>
    <col min="6928" max="6928" width="2.7109375" style="352" customWidth="1"/>
    <col min="6929" max="7168" width="11.42578125" style="352"/>
    <col min="7169" max="7169" width="2.7109375" style="352" customWidth="1"/>
    <col min="7170" max="7183" width="11.42578125" style="352"/>
    <col min="7184" max="7184" width="2.7109375" style="352" customWidth="1"/>
    <col min="7185" max="7424" width="11.42578125" style="352"/>
    <col min="7425" max="7425" width="2.7109375" style="352" customWidth="1"/>
    <col min="7426" max="7439" width="11.42578125" style="352"/>
    <col min="7440" max="7440" width="2.7109375" style="352" customWidth="1"/>
    <col min="7441" max="7680" width="11.42578125" style="352"/>
    <col min="7681" max="7681" width="2.7109375" style="352" customWidth="1"/>
    <col min="7682" max="7695" width="11.42578125" style="352"/>
    <col min="7696" max="7696" width="2.7109375" style="352" customWidth="1"/>
    <col min="7697" max="7936" width="11.42578125" style="352"/>
    <col min="7937" max="7937" width="2.7109375" style="352" customWidth="1"/>
    <col min="7938" max="7951" width="11.42578125" style="352"/>
    <col min="7952" max="7952" width="2.7109375" style="352" customWidth="1"/>
    <col min="7953" max="8192" width="11.42578125" style="352"/>
    <col min="8193" max="8193" width="2.7109375" style="352" customWidth="1"/>
    <col min="8194" max="8207" width="11.42578125" style="352"/>
    <col min="8208" max="8208" width="2.7109375" style="352" customWidth="1"/>
    <col min="8209" max="8448" width="11.42578125" style="352"/>
    <col min="8449" max="8449" width="2.7109375" style="352" customWidth="1"/>
    <col min="8450" max="8463" width="11.42578125" style="352"/>
    <col min="8464" max="8464" width="2.7109375" style="352" customWidth="1"/>
    <col min="8465" max="8704" width="11.42578125" style="352"/>
    <col min="8705" max="8705" width="2.7109375" style="352" customWidth="1"/>
    <col min="8706" max="8719" width="11.42578125" style="352"/>
    <col min="8720" max="8720" width="2.7109375" style="352" customWidth="1"/>
    <col min="8721" max="8960" width="11.42578125" style="352"/>
    <col min="8961" max="8961" width="2.7109375" style="352" customWidth="1"/>
    <col min="8962" max="8975" width="11.42578125" style="352"/>
    <col min="8976" max="8976" width="2.7109375" style="352" customWidth="1"/>
    <col min="8977" max="9216" width="11.42578125" style="352"/>
    <col min="9217" max="9217" width="2.7109375" style="352" customWidth="1"/>
    <col min="9218" max="9231" width="11.42578125" style="352"/>
    <col min="9232" max="9232" width="2.7109375" style="352" customWidth="1"/>
    <col min="9233" max="9472" width="11.42578125" style="352"/>
    <col min="9473" max="9473" width="2.7109375" style="352" customWidth="1"/>
    <col min="9474" max="9487" width="11.42578125" style="352"/>
    <col min="9488" max="9488" width="2.7109375" style="352" customWidth="1"/>
    <col min="9489" max="9728" width="11.42578125" style="352"/>
    <col min="9729" max="9729" width="2.7109375" style="352" customWidth="1"/>
    <col min="9730" max="9743" width="11.42578125" style="352"/>
    <col min="9744" max="9744" width="2.7109375" style="352" customWidth="1"/>
    <col min="9745" max="9984" width="11.42578125" style="352"/>
    <col min="9985" max="9985" width="2.7109375" style="352" customWidth="1"/>
    <col min="9986" max="9999" width="11.42578125" style="352"/>
    <col min="10000" max="10000" width="2.7109375" style="352" customWidth="1"/>
    <col min="10001" max="10240" width="11.42578125" style="352"/>
    <col min="10241" max="10241" width="2.7109375" style="352" customWidth="1"/>
    <col min="10242" max="10255" width="11.42578125" style="352"/>
    <col min="10256" max="10256" width="2.7109375" style="352" customWidth="1"/>
    <col min="10257" max="10496" width="11.42578125" style="352"/>
    <col min="10497" max="10497" width="2.7109375" style="352" customWidth="1"/>
    <col min="10498" max="10511" width="11.42578125" style="352"/>
    <col min="10512" max="10512" width="2.7109375" style="352" customWidth="1"/>
    <col min="10513" max="10752" width="11.42578125" style="352"/>
    <col min="10753" max="10753" width="2.7109375" style="352" customWidth="1"/>
    <col min="10754" max="10767" width="11.42578125" style="352"/>
    <col min="10768" max="10768" width="2.7109375" style="352" customWidth="1"/>
    <col min="10769" max="11008" width="11.42578125" style="352"/>
    <col min="11009" max="11009" width="2.7109375" style="352" customWidth="1"/>
    <col min="11010" max="11023" width="11.42578125" style="352"/>
    <col min="11024" max="11024" width="2.7109375" style="352" customWidth="1"/>
    <col min="11025" max="11264" width="11.42578125" style="352"/>
    <col min="11265" max="11265" width="2.7109375" style="352" customWidth="1"/>
    <col min="11266" max="11279" width="11.42578125" style="352"/>
    <col min="11280" max="11280" width="2.7109375" style="352" customWidth="1"/>
    <col min="11281" max="11520" width="11.42578125" style="352"/>
    <col min="11521" max="11521" width="2.7109375" style="352" customWidth="1"/>
    <col min="11522" max="11535" width="11.42578125" style="352"/>
    <col min="11536" max="11536" width="2.7109375" style="352" customWidth="1"/>
    <col min="11537" max="11776" width="11.42578125" style="352"/>
    <col min="11777" max="11777" width="2.7109375" style="352" customWidth="1"/>
    <col min="11778" max="11791" width="11.42578125" style="352"/>
    <col min="11792" max="11792" width="2.7109375" style="352" customWidth="1"/>
    <col min="11793" max="12032" width="11.42578125" style="352"/>
    <col min="12033" max="12033" width="2.7109375" style="352" customWidth="1"/>
    <col min="12034" max="12047" width="11.42578125" style="352"/>
    <col min="12048" max="12048" width="2.7109375" style="352" customWidth="1"/>
    <col min="12049" max="12288" width="11.42578125" style="352"/>
    <col min="12289" max="12289" width="2.7109375" style="352" customWidth="1"/>
    <col min="12290" max="12303" width="11.42578125" style="352"/>
    <col min="12304" max="12304" width="2.7109375" style="352" customWidth="1"/>
    <col min="12305" max="12544" width="11.42578125" style="352"/>
    <col min="12545" max="12545" width="2.7109375" style="352" customWidth="1"/>
    <col min="12546" max="12559" width="11.42578125" style="352"/>
    <col min="12560" max="12560" width="2.7109375" style="352" customWidth="1"/>
    <col min="12561" max="12800" width="11.42578125" style="352"/>
    <col min="12801" max="12801" width="2.7109375" style="352" customWidth="1"/>
    <col min="12802" max="12815" width="11.42578125" style="352"/>
    <col min="12816" max="12816" width="2.7109375" style="352" customWidth="1"/>
    <col min="12817" max="13056" width="11.42578125" style="352"/>
    <col min="13057" max="13057" width="2.7109375" style="352" customWidth="1"/>
    <col min="13058" max="13071" width="11.42578125" style="352"/>
    <col min="13072" max="13072" width="2.7109375" style="352" customWidth="1"/>
    <col min="13073" max="13312" width="11.42578125" style="352"/>
    <col min="13313" max="13313" width="2.7109375" style="352" customWidth="1"/>
    <col min="13314" max="13327" width="11.42578125" style="352"/>
    <col min="13328" max="13328" width="2.7109375" style="352" customWidth="1"/>
    <col min="13329" max="13568" width="11.42578125" style="352"/>
    <col min="13569" max="13569" width="2.7109375" style="352" customWidth="1"/>
    <col min="13570" max="13583" width="11.42578125" style="352"/>
    <col min="13584" max="13584" width="2.7109375" style="352" customWidth="1"/>
    <col min="13585" max="13824" width="11.42578125" style="352"/>
    <col min="13825" max="13825" width="2.7109375" style="352" customWidth="1"/>
    <col min="13826" max="13839" width="11.42578125" style="352"/>
    <col min="13840" max="13840" width="2.7109375" style="352" customWidth="1"/>
    <col min="13841" max="14080" width="11.42578125" style="352"/>
    <col min="14081" max="14081" width="2.7109375" style="352" customWidth="1"/>
    <col min="14082" max="14095" width="11.42578125" style="352"/>
    <col min="14096" max="14096" width="2.7109375" style="352" customWidth="1"/>
    <col min="14097" max="14336" width="11.42578125" style="352"/>
    <col min="14337" max="14337" width="2.7109375" style="352" customWidth="1"/>
    <col min="14338" max="14351" width="11.42578125" style="352"/>
    <col min="14352" max="14352" width="2.7109375" style="352" customWidth="1"/>
    <col min="14353" max="14592" width="11.42578125" style="352"/>
    <col min="14593" max="14593" width="2.7109375" style="352" customWidth="1"/>
    <col min="14594" max="14607" width="11.42578125" style="352"/>
    <col min="14608" max="14608" width="2.7109375" style="352" customWidth="1"/>
    <col min="14609" max="14848" width="11.42578125" style="352"/>
    <col min="14849" max="14849" width="2.7109375" style="352" customWidth="1"/>
    <col min="14850" max="14863" width="11.42578125" style="352"/>
    <col min="14864" max="14864" width="2.7109375" style="352" customWidth="1"/>
    <col min="14865" max="15104" width="11.42578125" style="352"/>
    <col min="15105" max="15105" width="2.7109375" style="352" customWidth="1"/>
    <col min="15106" max="15119" width="11.42578125" style="352"/>
    <col min="15120" max="15120" width="2.7109375" style="352" customWidth="1"/>
    <col min="15121" max="15360" width="11.42578125" style="352"/>
    <col min="15361" max="15361" width="2.7109375" style="352" customWidth="1"/>
    <col min="15362" max="15375" width="11.42578125" style="352"/>
    <col min="15376" max="15376" width="2.7109375" style="352" customWidth="1"/>
    <col min="15377" max="15616" width="11.42578125" style="352"/>
    <col min="15617" max="15617" width="2.7109375" style="352" customWidth="1"/>
    <col min="15618" max="15631" width="11.42578125" style="352"/>
    <col min="15632" max="15632" width="2.7109375" style="352" customWidth="1"/>
    <col min="15633" max="15872" width="11.42578125" style="352"/>
    <col min="15873" max="15873" width="2.7109375" style="352" customWidth="1"/>
    <col min="15874" max="15887" width="11.42578125" style="352"/>
    <col min="15888" max="15888" width="2.7109375" style="352" customWidth="1"/>
    <col min="15889" max="16128" width="11.42578125" style="352"/>
    <col min="16129" max="16129" width="2.7109375" style="352" customWidth="1"/>
    <col min="16130" max="16143" width="11.42578125" style="352"/>
    <col min="16144" max="16144" width="2.7109375" style="352" customWidth="1"/>
    <col min="16145" max="16384" width="11.42578125" style="352"/>
  </cols>
  <sheetData>
    <row r="1" spans="2:15" s="8" customFormat="1" ht="14.25" customHeight="1" x14ac:dyDescent="0.25">
      <c r="B1" s="9"/>
    </row>
    <row r="2" spans="2:15" s="8" customFormat="1" ht="36" customHeight="1" x14ac:dyDescent="0.25">
      <c r="B2" s="12" t="s">
        <v>17</v>
      </c>
    </row>
    <row r="3" spans="2:15" s="8" customFormat="1" ht="17.25" x14ac:dyDescent="0.3">
      <c r="B3" s="348" t="s">
        <v>216</v>
      </c>
    </row>
    <row r="4" spans="2:15" s="14" customFormat="1" ht="15" customHeight="1" x14ac:dyDescent="0.25"/>
    <row r="5" spans="2:15" s="14" customFormat="1" ht="15" customHeight="1" x14ac:dyDescent="0.25"/>
    <row r="6" spans="2:15" s="14" customFormat="1" ht="15" customHeight="1" x14ac:dyDescent="0.25">
      <c r="B6" s="235" t="str">
        <f>Índice!C8</f>
        <v xml:space="preserve">Estadísticas de la enseñanza de lenguas extranjeras </v>
      </c>
      <c r="N6" s="380" t="s">
        <v>12</v>
      </c>
    </row>
    <row r="7" spans="2:15" s="14" customFormat="1" ht="17.25" customHeight="1" x14ac:dyDescent="0.25">
      <c r="B7" s="189" t="str">
        <f>Índice!C9</f>
        <v>Curso 2024/2025</v>
      </c>
    </row>
    <row r="8" spans="2:15" s="14" customFormat="1" ht="4.5" customHeight="1" x14ac:dyDescent="0.25"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</row>
    <row r="9" spans="2:15" s="21" customFormat="1" ht="41.25" customHeight="1" thickBot="1" x14ac:dyDescent="0.25">
      <c r="B9" s="351" t="s">
        <v>480</v>
      </c>
      <c r="C9" s="351"/>
      <c r="D9" s="351"/>
      <c r="E9" s="351"/>
      <c r="F9" s="351"/>
      <c r="G9" s="351"/>
      <c r="H9" s="351"/>
    </row>
    <row r="10" spans="2:15" ht="22.15" customHeight="1" x14ac:dyDescent="0.2">
      <c r="B10" s="396"/>
      <c r="C10" s="444" t="s">
        <v>473</v>
      </c>
      <c r="D10" s="445"/>
      <c r="E10" s="446" t="s">
        <v>474</v>
      </c>
      <c r="F10" s="445"/>
      <c r="G10" s="446" t="s">
        <v>475</v>
      </c>
      <c r="H10" s="445"/>
      <c r="I10" s="447" t="s">
        <v>476</v>
      </c>
      <c r="J10" s="448"/>
      <c r="K10" s="447" t="s">
        <v>14</v>
      </c>
      <c r="L10" s="448"/>
      <c r="M10" s="442" t="s">
        <v>1</v>
      </c>
      <c r="N10" s="443"/>
      <c r="O10" s="443"/>
    </row>
    <row r="11" spans="2:15" ht="15" thickBot="1" x14ac:dyDescent="0.25">
      <c r="B11" s="397"/>
      <c r="C11" s="353" t="s">
        <v>28</v>
      </c>
      <c r="D11" s="353" t="s">
        <v>29</v>
      </c>
      <c r="E11" s="353" t="s">
        <v>28</v>
      </c>
      <c r="F11" s="353" t="s">
        <v>29</v>
      </c>
      <c r="G11" s="353" t="s">
        <v>28</v>
      </c>
      <c r="H11" s="353" t="s">
        <v>29</v>
      </c>
      <c r="I11" s="353" t="s">
        <v>28</v>
      </c>
      <c r="J11" s="353" t="s">
        <v>29</v>
      </c>
      <c r="K11" s="353" t="s">
        <v>28</v>
      </c>
      <c r="L11" s="353" t="s">
        <v>29</v>
      </c>
      <c r="M11" s="353" t="s">
        <v>28</v>
      </c>
      <c r="N11" s="353" t="s">
        <v>29</v>
      </c>
      <c r="O11" s="354" t="s">
        <v>1</v>
      </c>
    </row>
    <row r="12" spans="2:15" ht="14.25" x14ac:dyDescent="0.25">
      <c r="B12" s="25" t="s">
        <v>10</v>
      </c>
      <c r="C12" s="26"/>
      <c r="D12" s="26"/>
      <c r="E12" s="36"/>
      <c r="F12" s="36"/>
      <c r="G12" s="26"/>
      <c r="H12" s="26"/>
      <c r="I12" s="26"/>
      <c r="J12" s="26"/>
      <c r="K12" s="26"/>
      <c r="L12" s="26"/>
      <c r="M12" s="26"/>
      <c r="N12" s="26"/>
      <c r="O12" s="14"/>
    </row>
    <row r="13" spans="2:15" ht="14.25" x14ac:dyDescent="0.25">
      <c r="B13" s="355" t="s">
        <v>478</v>
      </c>
      <c r="C13" s="363">
        <v>2</v>
      </c>
      <c r="D13" s="363">
        <v>4</v>
      </c>
      <c r="E13" s="363">
        <v>41</v>
      </c>
      <c r="F13" s="363">
        <v>44</v>
      </c>
      <c r="G13" s="363">
        <v>76</v>
      </c>
      <c r="H13" s="363">
        <v>87</v>
      </c>
      <c r="I13" s="363">
        <v>57</v>
      </c>
      <c r="J13" s="363">
        <v>42</v>
      </c>
      <c r="K13" s="363">
        <v>21</v>
      </c>
      <c r="L13" s="363">
        <v>19</v>
      </c>
      <c r="M13" s="363">
        <v>197</v>
      </c>
      <c r="N13" s="363">
        <v>196</v>
      </c>
      <c r="O13" s="364">
        <v>393</v>
      </c>
    </row>
    <row r="14" spans="2:15" ht="14.25" x14ac:dyDescent="0.25">
      <c r="B14" s="358" t="s">
        <v>2</v>
      </c>
      <c r="C14" s="359"/>
      <c r="D14" s="359"/>
      <c r="E14" s="360"/>
      <c r="F14" s="360"/>
      <c r="G14" s="359"/>
      <c r="H14" s="359"/>
      <c r="I14" s="359"/>
      <c r="J14" s="359"/>
      <c r="K14" s="359"/>
      <c r="L14" s="359"/>
      <c r="M14" s="381"/>
      <c r="N14" s="381"/>
      <c r="O14" s="361"/>
    </row>
    <row r="15" spans="2:15" ht="14.25" x14ac:dyDescent="0.25">
      <c r="B15" s="27" t="s">
        <v>478</v>
      </c>
      <c r="C15" s="371">
        <v>69</v>
      </c>
      <c r="D15" s="371">
        <v>79</v>
      </c>
      <c r="E15" s="371">
        <v>234</v>
      </c>
      <c r="F15" s="371">
        <v>213</v>
      </c>
      <c r="G15" s="371">
        <v>732</v>
      </c>
      <c r="H15" s="371">
        <v>686</v>
      </c>
      <c r="I15" s="371">
        <v>315</v>
      </c>
      <c r="J15" s="371">
        <v>293</v>
      </c>
      <c r="K15" s="371">
        <v>151</v>
      </c>
      <c r="L15" s="371">
        <v>154</v>
      </c>
      <c r="M15" s="371">
        <v>1501</v>
      </c>
      <c r="N15" s="371">
        <v>1425</v>
      </c>
      <c r="O15" s="372">
        <v>2926</v>
      </c>
    </row>
    <row r="16" spans="2:15" ht="14.25" x14ac:dyDescent="0.25">
      <c r="B16" s="355" t="s">
        <v>26</v>
      </c>
      <c r="C16" s="363">
        <v>0</v>
      </c>
      <c r="D16" s="363">
        <v>0</v>
      </c>
      <c r="E16" s="363">
        <v>27</v>
      </c>
      <c r="F16" s="363">
        <v>27</v>
      </c>
      <c r="G16" s="363">
        <v>34</v>
      </c>
      <c r="H16" s="363">
        <v>29</v>
      </c>
      <c r="I16" s="363">
        <v>0</v>
      </c>
      <c r="J16" s="363">
        <v>0</v>
      </c>
      <c r="K16" s="363">
        <v>0</v>
      </c>
      <c r="L16" s="363">
        <v>0</v>
      </c>
      <c r="M16" s="363">
        <v>61</v>
      </c>
      <c r="N16" s="363">
        <v>56</v>
      </c>
      <c r="O16" s="364">
        <v>117</v>
      </c>
    </row>
    <row r="17" spans="2:15" ht="14.25" x14ac:dyDescent="0.25">
      <c r="B17" s="358" t="s">
        <v>3</v>
      </c>
      <c r="C17" s="359"/>
      <c r="D17" s="359"/>
      <c r="E17" s="360"/>
      <c r="F17" s="360"/>
      <c r="G17" s="359"/>
      <c r="H17" s="359"/>
      <c r="I17" s="359"/>
      <c r="J17" s="359"/>
      <c r="K17" s="359"/>
      <c r="L17" s="359"/>
      <c r="M17" s="381"/>
      <c r="N17" s="381"/>
      <c r="O17" s="361"/>
    </row>
    <row r="18" spans="2:15" ht="14.25" x14ac:dyDescent="0.25">
      <c r="B18" s="355" t="s">
        <v>478</v>
      </c>
      <c r="C18" s="363">
        <v>13</v>
      </c>
      <c r="D18" s="363">
        <v>15</v>
      </c>
      <c r="E18" s="363">
        <v>64</v>
      </c>
      <c r="F18" s="363">
        <v>51</v>
      </c>
      <c r="G18" s="363">
        <v>140</v>
      </c>
      <c r="H18" s="363">
        <v>143</v>
      </c>
      <c r="I18" s="363">
        <v>77</v>
      </c>
      <c r="J18" s="363">
        <v>73</v>
      </c>
      <c r="K18" s="363">
        <v>31</v>
      </c>
      <c r="L18" s="363">
        <v>39</v>
      </c>
      <c r="M18" s="363">
        <v>325</v>
      </c>
      <c r="N18" s="363">
        <v>321</v>
      </c>
      <c r="O18" s="364">
        <v>646</v>
      </c>
    </row>
    <row r="19" spans="2:15" ht="14.25" x14ac:dyDescent="0.2">
      <c r="B19" s="358" t="s">
        <v>5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70"/>
      <c r="N19" s="370"/>
      <c r="O19" s="370"/>
    </row>
    <row r="20" spans="2:15" ht="14.25" x14ac:dyDescent="0.25">
      <c r="B20" s="355" t="s">
        <v>478</v>
      </c>
      <c r="C20" s="363">
        <v>0</v>
      </c>
      <c r="D20" s="363">
        <v>0</v>
      </c>
      <c r="E20" s="363">
        <v>33</v>
      </c>
      <c r="F20" s="363">
        <v>30</v>
      </c>
      <c r="G20" s="363">
        <v>93</v>
      </c>
      <c r="H20" s="363">
        <v>78</v>
      </c>
      <c r="I20" s="363">
        <v>48</v>
      </c>
      <c r="J20" s="363">
        <v>45</v>
      </c>
      <c r="K20" s="363">
        <v>24</v>
      </c>
      <c r="L20" s="363">
        <v>33</v>
      </c>
      <c r="M20" s="363">
        <v>198</v>
      </c>
      <c r="N20" s="363">
        <v>186</v>
      </c>
      <c r="O20" s="364">
        <v>384</v>
      </c>
    </row>
    <row r="21" spans="2:15" ht="14.25" x14ac:dyDescent="0.25">
      <c r="B21" s="358" t="s">
        <v>6</v>
      </c>
      <c r="C21" s="359"/>
      <c r="D21" s="359"/>
      <c r="E21" s="360"/>
      <c r="F21" s="360"/>
      <c r="G21" s="359"/>
      <c r="H21" s="359"/>
      <c r="I21" s="359"/>
      <c r="J21" s="359"/>
      <c r="K21" s="359"/>
      <c r="L21" s="359"/>
      <c r="M21" s="381"/>
      <c r="N21" s="381"/>
      <c r="O21" s="361"/>
    </row>
    <row r="22" spans="2:15" ht="14.25" x14ac:dyDescent="0.25">
      <c r="B22" s="355" t="s">
        <v>478</v>
      </c>
      <c r="C22" s="363">
        <v>0</v>
      </c>
      <c r="D22" s="363">
        <v>0</v>
      </c>
      <c r="E22" s="363">
        <v>7</v>
      </c>
      <c r="F22" s="363">
        <v>9</v>
      </c>
      <c r="G22" s="363">
        <v>8</v>
      </c>
      <c r="H22" s="363">
        <v>1</v>
      </c>
      <c r="I22" s="363">
        <v>0</v>
      </c>
      <c r="J22" s="363">
        <v>0</v>
      </c>
      <c r="K22" s="363">
        <v>0</v>
      </c>
      <c r="L22" s="363">
        <v>0</v>
      </c>
      <c r="M22" s="363">
        <v>15</v>
      </c>
      <c r="N22" s="363">
        <v>10</v>
      </c>
      <c r="O22" s="364">
        <v>25</v>
      </c>
    </row>
    <row r="23" spans="2:15" ht="14.25" x14ac:dyDescent="0.25">
      <c r="B23" s="358" t="s">
        <v>7</v>
      </c>
      <c r="C23" s="359"/>
      <c r="D23" s="359"/>
      <c r="E23" s="360"/>
      <c r="F23" s="360"/>
      <c r="G23" s="359"/>
      <c r="H23" s="359"/>
      <c r="I23" s="359"/>
      <c r="J23" s="359"/>
      <c r="K23" s="359"/>
      <c r="L23" s="359"/>
      <c r="M23" s="381"/>
      <c r="N23" s="381"/>
      <c r="O23" s="361"/>
    </row>
    <row r="24" spans="2:15" ht="14.25" x14ac:dyDescent="0.25">
      <c r="B24" s="27" t="s">
        <v>478</v>
      </c>
      <c r="C24" s="371">
        <v>32</v>
      </c>
      <c r="D24" s="371">
        <v>25</v>
      </c>
      <c r="E24" s="371">
        <v>966</v>
      </c>
      <c r="F24" s="371">
        <v>915</v>
      </c>
      <c r="G24" s="371">
        <v>2601</v>
      </c>
      <c r="H24" s="371">
        <v>2539</v>
      </c>
      <c r="I24" s="371">
        <v>1633</v>
      </c>
      <c r="J24" s="371">
        <v>1684</v>
      </c>
      <c r="K24" s="371">
        <v>718</v>
      </c>
      <c r="L24" s="371">
        <v>768</v>
      </c>
      <c r="M24" s="371">
        <v>5950</v>
      </c>
      <c r="N24" s="371">
        <v>5931</v>
      </c>
      <c r="O24" s="372">
        <v>11881</v>
      </c>
    </row>
    <row r="25" spans="2:15" ht="14.25" x14ac:dyDescent="0.25">
      <c r="B25" s="27" t="s">
        <v>26</v>
      </c>
      <c r="C25" s="371">
        <v>0</v>
      </c>
      <c r="D25" s="371">
        <v>0</v>
      </c>
      <c r="E25" s="371">
        <v>0</v>
      </c>
      <c r="F25" s="371">
        <v>0</v>
      </c>
      <c r="G25" s="371">
        <v>24</v>
      </c>
      <c r="H25" s="371">
        <v>32</v>
      </c>
      <c r="I25" s="371">
        <v>84</v>
      </c>
      <c r="J25" s="371">
        <v>64</v>
      </c>
      <c r="K25" s="371">
        <v>56</v>
      </c>
      <c r="L25" s="371">
        <v>57</v>
      </c>
      <c r="M25" s="371">
        <v>164</v>
      </c>
      <c r="N25" s="371">
        <v>153</v>
      </c>
      <c r="O25" s="372">
        <v>317</v>
      </c>
    </row>
    <row r="26" spans="2:15" ht="14.25" x14ac:dyDescent="0.25">
      <c r="B26" s="355" t="s">
        <v>25</v>
      </c>
      <c r="C26" s="363">
        <v>0</v>
      </c>
      <c r="D26" s="363">
        <v>0</v>
      </c>
      <c r="E26" s="363">
        <v>19</v>
      </c>
      <c r="F26" s="363">
        <v>21</v>
      </c>
      <c r="G26" s="363">
        <v>117</v>
      </c>
      <c r="H26" s="363">
        <v>124</v>
      </c>
      <c r="I26" s="363">
        <v>103</v>
      </c>
      <c r="J26" s="363">
        <v>98</v>
      </c>
      <c r="K26" s="363">
        <v>23</v>
      </c>
      <c r="L26" s="363">
        <v>46</v>
      </c>
      <c r="M26" s="363">
        <v>262</v>
      </c>
      <c r="N26" s="363">
        <v>289</v>
      </c>
      <c r="O26" s="364">
        <v>551</v>
      </c>
    </row>
    <row r="27" spans="2:15" ht="14.25" x14ac:dyDescent="0.25">
      <c r="B27" s="358" t="s">
        <v>9</v>
      </c>
      <c r="C27" s="359"/>
      <c r="D27" s="359"/>
      <c r="E27" s="360"/>
      <c r="F27" s="360"/>
      <c r="G27" s="359"/>
      <c r="H27" s="359"/>
      <c r="I27" s="359"/>
      <c r="J27" s="359"/>
      <c r="K27" s="359"/>
      <c r="L27" s="359"/>
      <c r="M27" s="381"/>
      <c r="N27" s="381"/>
      <c r="O27" s="361"/>
    </row>
    <row r="28" spans="2:15" ht="14.25" x14ac:dyDescent="0.25">
      <c r="B28" s="27" t="s">
        <v>60</v>
      </c>
      <c r="C28" s="359">
        <v>24</v>
      </c>
      <c r="D28" s="359">
        <v>18</v>
      </c>
      <c r="E28" s="359">
        <v>58</v>
      </c>
      <c r="F28" s="359">
        <v>51</v>
      </c>
      <c r="G28" s="359">
        <v>0</v>
      </c>
      <c r="H28" s="359">
        <v>0</v>
      </c>
      <c r="I28" s="359">
        <v>0</v>
      </c>
      <c r="J28" s="359">
        <v>0</v>
      </c>
      <c r="K28" s="359">
        <v>0</v>
      </c>
      <c r="L28" s="359">
        <v>0</v>
      </c>
      <c r="M28" s="359">
        <v>82</v>
      </c>
      <c r="N28" s="359">
        <v>69</v>
      </c>
      <c r="O28" s="381">
        <v>151</v>
      </c>
    </row>
    <row r="29" spans="2:15" ht="14.25" x14ac:dyDescent="0.25">
      <c r="B29" s="27" t="s">
        <v>478</v>
      </c>
      <c r="C29" s="359">
        <v>8</v>
      </c>
      <c r="D29" s="359">
        <v>9</v>
      </c>
      <c r="E29" s="359">
        <v>115</v>
      </c>
      <c r="F29" s="359">
        <v>79</v>
      </c>
      <c r="G29" s="359">
        <v>223</v>
      </c>
      <c r="H29" s="359">
        <v>200</v>
      </c>
      <c r="I29" s="359">
        <v>136</v>
      </c>
      <c r="J29" s="359">
        <v>128</v>
      </c>
      <c r="K29" s="359">
        <v>87</v>
      </c>
      <c r="L29" s="359">
        <v>80</v>
      </c>
      <c r="M29" s="359">
        <v>569</v>
      </c>
      <c r="N29" s="359">
        <v>496</v>
      </c>
      <c r="O29" s="381">
        <v>1065</v>
      </c>
    </row>
    <row r="30" spans="2:15" ht="14.25" x14ac:dyDescent="0.25">
      <c r="B30" s="355" t="s">
        <v>26</v>
      </c>
      <c r="C30" s="382">
        <v>0</v>
      </c>
      <c r="D30" s="382">
        <v>0</v>
      </c>
      <c r="E30" s="382">
        <v>0</v>
      </c>
      <c r="F30" s="382">
        <v>0</v>
      </c>
      <c r="G30" s="382">
        <v>168</v>
      </c>
      <c r="H30" s="382">
        <v>180</v>
      </c>
      <c r="I30" s="382">
        <v>166</v>
      </c>
      <c r="J30" s="382">
        <v>156</v>
      </c>
      <c r="K30" s="382">
        <v>77</v>
      </c>
      <c r="L30" s="382">
        <v>56</v>
      </c>
      <c r="M30" s="382">
        <v>411</v>
      </c>
      <c r="N30" s="382">
        <v>392</v>
      </c>
      <c r="O30" s="383">
        <v>803</v>
      </c>
    </row>
    <row r="31" spans="2:15" ht="14.25" x14ac:dyDescent="0.2">
      <c r="B31" s="358" t="s">
        <v>8</v>
      </c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70"/>
      <c r="N31" s="370"/>
      <c r="O31" s="370"/>
    </row>
    <row r="32" spans="2:15" ht="14.25" x14ac:dyDescent="0.25">
      <c r="B32" s="27" t="s">
        <v>60</v>
      </c>
      <c r="C32" s="384">
        <v>24</v>
      </c>
      <c r="D32" s="384">
        <v>18</v>
      </c>
      <c r="E32" s="384">
        <v>58</v>
      </c>
      <c r="F32" s="384">
        <v>51</v>
      </c>
      <c r="G32" s="384">
        <v>0</v>
      </c>
      <c r="H32" s="384">
        <v>0</v>
      </c>
      <c r="I32" s="384">
        <v>0</v>
      </c>
      <c r="J32" s="384">
        <v>0</v>
      </c>
      <c r="K32" s="384">
        <v>0</v>
      </c>
      <c r="L32" s="384">
        <v>0</v>
      </c>
      <c r="M32" s="384">
        <v>82</v>
      </c>
      <c r="N32" s="384">
        <v>69</v>
      </c>
      <c r="O32" s="385">
        <v>151</v>
      </c>
    </row>
    <row r="33" spans="2:15" ht="14.25" x14ac:dyDescent="0.25">
      <c r="B33" s="27" t="s">
        <v>478</v>
      </c>
      <c r="C33" s="373">
        <v>124</v>
      </c>
      <c r="D33" s="373">
        <v>132</v>
      </c>
      <c r="E33" s="373">
        <v>1460</v>
      </c>
      <c r="F33" s="373">
        <v>1341</v>
      </c>
      <c r="G33" s="373">
        <v>3873</v>
      </c>
      <c r="H33" s="373">
        <v>3734</v>
      </c>
      <c r="I33" s="373">
        <v>2266</v>
      </c>
      <c r="J33" s="373">
        <v>2265</v>
      </c>
      <c r="K33" s="373">
        <v>1032</v>
      </c>
      <c r="L33" s="373">
        <v>1093</v>
      </c>
      <c r="M33" s="373">
        <v>8755</v>
      </c>
      <c r="N33" s="373">
        <v>8565</v>
      </c>
      <c r="O33" s="375">
        <v>17320</v>
      </c>
    </row>
    <row r="34" spans="2:15" ht="14.25" x14ac:dyDescent="0.25">
      <c r="B34" s="27" t="s">
        <v>26</v>
      </c>
      <c r="C34" s="373">
        <v>0</v>
      </c>
      <c r="D34" s="373">
        <v>0</v>
      </c>
      <c r="E34" s="373">
        <v>27</v>
      </c>
      <c r="F34" s="373">
        <v>27</v>
      </c>
      <c r="G34" s="373">
        <v>226</v>
      </c>
      <c r="H34" s="373">
        <v>241</v>
      </c>
      <c r="I34" s="373">
        <v>250</v>
      </c>
      <c r="J34" s="373">
        <v>220</v>
      </c>
      <c r="K34" s="373">
        <v>133</v>
      </c>
      <c r="L34" s="373">
        <v>113</v>
      </c>
      <c r="M34" s="373">
        <v>636</v>
      </c>
      <c r="N34" s="373">
        <v>601</v>
      </c>
      <c r="O34" s="375">
        <v>1237</v>
      </c>
    </row>
    <row r="35" spans="2:15" ht="15" thickBot="1" x14ac:dyDescent="0.3">
      <c r="B35" s="376" t="s">
        <v>25</v>
      </c>
      <c r="C35" s="377">
        <v>0</v>
      </c>
      <c r="D35" s="377">
        <v>0</v>
      </c>
      <c r="E35" s="377">
        <v>19</v>
      </c>
      <c r="F35" s="377">
        <v>21</v>
      </c>
      <c r="G35" s="377">
        <v>117</v>
      </c>
      <c r="H35" s="377">
        <v>124</v>
      </c>
      <c r="I35" s="377">
        <v>103</v>
      </c>
      <c r="J35" s="377">
        <v>98</v>
      </c>
      <c r="K35" s="377">
        <v>23</v>
      </c>
      <c r="L35" s="377">
        <v>46</v>
      </c>
      <c r="M35" s="377">
        <v>262</v>
      </c>
      <c r="N35" s="377">
        <v>289</v>
      </c>
      <c r="O35" s="379">
        <v>551</v>
      </c>
    </row>
    <row r="37" spans="2:15" ht="14.25" x14ac:dyDescent="0.25">
      <c r="B37" s="35" t="s">
        <v>217</v>
      </c>
    </row>
  </sheetData>
  <mergeCells count="7">
    <mergeCell ref="M10:O10"/>
    <mergeCell ref="B10:B11"/>
    <mergeCell ref="C10:D10"/>
    <mergeCell ref="E10:F10"/>
    <mergeCell ref="G10:H10"/>
    <mergeCell ref="I10:J10"/>
    <mergeCell ref="K10:L10"/>
  </mergeCells>
  <hyperlinks>
    <hyperlink ref="N6" location="Índice!A1" display="Índice" xr:uid="{06359D6E-410F-4257-AB7C-9A5DD9A2BC43}"/>
  </hyperlinks>
  <pageMargins left="0.39370078740157483" right="0.19685039370078741" top="0.39370078740157483" bottom="0.19685039370078741" header="0" footer="0"/>
  <pageSetup paperSize="9" scale="8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9"/>
  <sheetViews>
    <sheetView showGridLines="0" zoomScaleNormal="100" workbookViewId="0">
      <selection activeCell="G6" sqref="G6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9" width="12.7109375" style="14" customWidth="1"/>
    <col min="10" max="10" width="6.5703125" style="14" customWidth="1"/>
    <col min="11" max="16384" width="11.42578125" style="14"/>
  </cols>
  <sheetData>
    <row r="1" spans="1:9" s="8" customFormat="1" ht="9" customHeight="1" x14ac:dyDescent="0.25"/>
    <row r="2" spans="1:9" s="8" customFormat="1" ht="36" customHeight="1" x14ac:dyDescent="0.45">
      <c r="B2" s="10" t="s">
        <v>17</v>
      </c>
    </row>
    <row r="3" spans="1:9" s="8" customFormat="1" ht="17.25" x14ac:dyDescent="0.3">
      <c r="B3" s="11" t="str">
        <f>Índice!B3</f>
        <v>Consejería de Desarrollo Educativo y Formación Profesional</v>
      </c>
    </row>
    <row r="4" spans="1:9" ht="15" customHeight="1" x14ac:dyDescent="0.25"/>
    <row r="5" spans="1:9" ht="15" customHeight="1" x14ac:dyDescent="0.25"/>
    <row r="6" spans="1:9" ht="15" customHeight="1" x14ac:dyDescent="0.25">
      <c r="B6" s="17" t="str">
        <f>Índice!C8</f>
        <v xml:space="preserve">Estadísticas de la enseñanza de lenguas extranjeras </v>
      </c>
      <c r="G6" s="18" t="s">
        <v>12</v>
      </c>
    </row>
    <row r="7" spans="1:9" ht="17.25" customHeight="1" x14ac:dyDescent="0.25">
      <c r="B7" s="19" t="str">
        <f>Índice!C9</f>
        <v>Curso 2024/2025</v>
      </c>
    </row>
    <row r="8" spans="1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1:9" ht="39.6" customHeight="1" thickBot="1" x14ac:dyDescent="0.3">
      <c r="A9" s="47"/>
      <c r="B9" s="395" t="s">
        <v>82</v>
      </c>
      <c r="C9" s="395"/>
      <c r="D9" s="395"/>
      <c r="E9" s="395"/>
      <c r="F9" s="395"/>
      <c r="G9" s="395"/>
      <c r="H9" s="395"/>
      <c r="I9" s="395"/>
    </row>
    <row r="10" spans="1:9" ht="17.25" customHeight="1" x14ac:dyDescent="0.25">
      <c r="B10" s="403"/>
      <c r="C10" s="392" t="s">
        <v>30</v>
      </c>
      <c r="D10" s="392"/>
      <c r="E10" s="392" t="s">
        <v>31</v>
      </c>
      <c r="F10" s="392"/>
      <c r="G10" s="405" t="s">
        <v>1</v>
      </c>
      <c r="H10" s="392"/>
      <c r="I10" s="392"/>
    </row>
    <row r="11" spans="1:9" ht="17.25" customHeight="1" thickBot="1" x14ac:dyDescent="0.3">
      <c r="B11" s="404"/>
      <c r="C11" s="48" t="s">
        <v>28</v>
      </c>
      <c r="D11" s="49" t="s">
        <v>29</v>
      </c>
      <c r="E11" s="48" t="s">
        <v>28</v>
      </c>
      <c r="F11" s="49" t="s">
        <v>29</v>
      </c>
      <c r="G11" s="48" t="s">
        <v>28</v>
      </c>
      <c r="H11" s="49" t="s">
        <v>29</v>
      </c>
      <c r="I11" s="53" t="s">
        <v>1</v>
      </c>
    </row>
    <row r="12" spans="1:9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7"/>
    </row>
    <row r="13" spans="1:9" ht="20.100000000000001" customHeight="1" x14ac:dyDescent="0.25">
      <c r="B13" s="27" t="s">
        <v>0</v>
      </c>
      <c r="C13" s="28">
        <v>56</v>
      </c>
      <c r="D13" s="28">
        <v>44</v>
      </c>
      <c r="E13" s="28">
        <v>61</v>
      </c>
      <c r="F13" s="28">
        <v>47</v>
      </c>
      <c r="G13" s="28">
        <v>117</v>
      </c>
      <c r="H13" s="28">
        <v>91</v>
      </c>
      <c r="I13" s="29">
        <v>208</v>
      </c>
    </row>
    <row r="14" spans="1:9" ht="20.100000000000001" customHeight="1" x14ac:dyDescent="0.25">
      <c r="B14" s="27" t="s">
        <v>11</v>
      </c>
      <c r="C14" s="28"/>
      <c r="D14" s="28"/>
      <c r="E14" s="28"/>
      <c r="F14" s="28"/>
      <c r="G14" s="28"/>
      <c r="H14" s="28"/>
      <c r="I14" s="29">
        <v>0</v>
      </c>
    </row>
    <row r="15" spans="1:9" ht="20.100000000000001" customHeight="1" x14ac:dyDescent="0.25">
      <c r="B15" s="27" t="s">
        <v>33</v>
      </c>
      <c r="C15" s="28"/>
      <c r="D15" s="28"/>
      <c r="E15" s="28"/>
      <c r="F15" s="28"/>
      <c r="G15" s="28"/>
      <c r="H15" s="28"/>
      <c r="I15" s="29">
        <v>0</v>
      </c>
    </row>
    <row r="16" spans="1:9" ht="20.100000000000001" customHeight="1" x14ac:dyDescent="0.25">
      <c r="B16" s="30" t="s">
        <v>1</v>
      </c>
      <c r="C16" s="38">
        <v>56</v>
      </c>
      <c r="D16" s="38">
        <v>44</v>
      </c>
      <c r="E16" s="38">
        <v>61</v>
      </c>
      <c r="F16" s="38">
        <v>47</v>
      </c>
      <c r="G16" s="38">
        <v>117</v>
      </c>
      <c r="H16" s="38">
        <v>91</v>
      </c>
      <c r="I16" s="38">
        <v>208</v>
      </c>
    </row>
    <row r="17" spans="2:9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9"/>
    </row>
    <row r="18" spans="2:9" ht="20.100000000000001" customHeight="1" x14ac:dyDescent="0.25">
      <c r="B18" s="27" t="s">
        <v>0</v>
      </c>
      <c r="C18" s="28">
        <v>59</v>
      </c>
      <c r="D18" s="28">
        <v>79</v>
      </c>
      <c r="E18" s="28">
        <v>67</v>
      </c>
      <c r="F18" s="28">
        <v>57</v>
      </c>
      <c r="G18" s="28">
        <v>126</v>
      </c>
      <c r="H18" s="28">
        <v>136</v>
      </c>
      <c r="I18" s="29">
        <v>262</v>
      </c>
    </row>
    <row r="19" spans="2:9" ht="20.100000000000001" customHeight="1" x14ac:dyDescent="0.25">
      <c r="B19" s="27" t="s">
        <v>11</v>
      </c>
      <c r="C19" s="28"/>
      <c r="D19" s="28"/>
      <c r="E19" s="28"/>
      <c r="F19" s="28"/>
      <c r="G19" s="28"/>
      <c r="H19" s="28"/>
      <c r="I19" s="29">
        <v>0</v>
      </c>
    </row>
    <row r="20" spans="2:9" ht="20.100000000000001" customHeight="1" x14ac:dyDescent="0.25">
      <c r="B20" s="27" t="s">
        <v>33</v>
      </c>
      <c r="C20" s="28"/>
      <c r="D20" s="28"/>
      <c r="E20" s="28"/>
      <c r="F20" s="28"/>
      <c r="G20" s="28"/>
      <c r="H20" s="28"/>
      <c r="I20" s="29">
        <v>0</v>
      </c>
    </row>
    <row r="21" spans="2:9" ht="20.100000000000001" customHeight="1" x14ac:dyDescent="0.25">
      <c r="B21" s="30" t="s">
        <v>1</v>
      </c>
      <c r="C21" s="38">
        <v>59</v>
      </c>
      <c r="D21" s="38">
        <v>79</v>
      </c>
      <c r="E21" s="38">
        <v>67</v>
      </c>
      <c r="F21" s="38">
        <v>57</v>
      </c>
      <c r="G21" s="38">
        <v>126</v>
      </c>
      <c r="H21" s="38">
        <v>136</v>
      </c>
      <c r="I21" s="38">
        <v>262</v>
      </c>
    </row>
    <row r="22" spans="2:9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9"/>
    </row>
    <row r="23" spans="2:9" ht="20.100000000000001" customHeight="1" x14ac:dyDescent="0.25">
      <c r="B23" s="27" t="s">
        <v>0</v>
      </c>
      <c r="C23" s="28">
        <v>75</v>
      </c>
      <c r="D23" s="28">
        <v>58</v>
      </c>
      <c r="E23" s="28">
        <v>74</v>
      </c>
      <c r="F23" s="28">
        <v>95</v>
      </c>
      <c r="G23" s="28">
        <v>149</v>
      </c>
      <c r="H23" s="28">
        <v>153</v>
      </c>
      <c r="I23" s="29">
        <v>302</v>
      </c>
    </row>
    <row r="24" spans="2:9" ht="20.100000000000001" customHeight="1" x14ac:dyDescent="0.25">
      <c r="B24" s="27" t="s">
        <v>11</v>
      </c>
      <c r="C24" s="28"/>
      <c r="D24" s="28"/>
      <c r="E24" s="28"/>
      <c r="F24" s="28"/>
      <c r="G24" s="28"/>
      <c r="H24" s="28"/>
      <c r="I24" s="29">
        <v>0</v>
      </c>
    </row>
    <row r="25" spans="2:9" ht="20.100000000000001" customHeight="1" x14ac:dyDescent="0.25">
      <c r="B25" s="27" t="s">
        <v>33</v>
      </c>
      <c r="C25" s="28"/>
      <c r="D25" s="28"/>
      <c r="E25" s="28"/>
      <c r="F25" s="28"/>
      <c r="G25" s="28"/>
      <c r="H25" s="28"/>
      <c r="I25" s="29">
        <v>0</v>
      </c>
    </row>
    <row r="26" spans="2:9" ht="20.100000000000001" customHeight="1" x14ac:dyDescent="0.25">
      <c r="B26" s="30" t="s">
        <v>1</v>
      </c>
      <c r="C26" s="38">
        <v>75</v>
      </c>
      <c r="D26" s="38">
        <v>58</v>
      </c>
      <c r="E26" s="38">
        <v>74</v>
      </c>
      <c r="F26" s="38">
        <v>95</v>
      </c>
      <c r="G26" s="38">
        <v>149</v>
      </c>
      <c r="H26" s="38">
        <v>153</v>
      </c>
      <c r="I26" s="38">
        <v>302</v>
      </c>
    </row>
    <row r="27" spans="2:9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9"/>
    </row>
    <row r="28" spans="2:9" ht="20.100000000000001" customHeight="1" x14ac:dyDescent="0.25">
      <c r="B28" s="27" t="s">
        <v>0</v>
      </c>
      <c r="C28" s="28">
        <v>34</v>
      </c>
      <c r="D28" s="28">
        <v>34</v>
      </c>
      <c r="E28" s="28">
        <v>48</v>
      </c>
      <c r="F28" s="28">
        <v>40</v>
      </c>
      <c r="G28" s="28">
        <v>82</v>
      </c>
      <c r="H28" s="28">
        <v>74</v>
      </c>
      <c r="I28" s="29">
        <v>156</v>
      </c>
    </row>
    <row r="29" spans="2:9" ht="20.100000000000001" customHeight="1" x14ac:dyDescent="0.25">
      <c r="B29" s="27" t="s">
        <v>11</v>
      </c>
      <c r="C29" s="28"/>
      <c r="D29" s="28"/>
      <c r="E29" s="28"/>
      <c r="F29" s="28"/>
      <c r="G29" s="28"/>
      <c r="H29" s="28"/>
      <c r="I29" s="29">
        <v>0</v>
      </c>
    </row>
    <row r="30" spans="2:9" ht="20.100000000000001" customHeight="1" x14ac:dyDescent="0.25">
      <c r="B30" s="27" t="s">
        <v>33</v>
      </c>
      <c r="C30" s="28"/>
      <c r="D30" s="28"/>
      <c r="E30" s="28"/>
      <c r="F30" s="28"/>
      <c r="G30" s="28"/>
      <c r="H30" s="28"/>
      <c r="I30" s="29">
        <v>0</v>
      </c>
    </row>
    <row r="31" spans="2:9" ht="20.100000000000001" customHeight="1" x14ac:dyDescent="0.25">
      <c r="B31" s="30" t="s">
        <v>1</v>
      </c>
      <c r="C31" s="38">
        <v>34</v>
      </c>
      <c r="D31" s="38">
        <v>34</v>
      </c>
      <c r="E31" s="38">
        <v>48</v>
      </c>
      <c r="F31" s="38">
        <v>40</v>
      </c>
      <c r="G31" s="38">
        <v>82</v>
      </c>
      <c r="H31" s="38">
        <v>74</v>
      </c>
      <c r="I31" s="38">
        <v>156</v>
      </c>
    </row>
    <row r="32" spans="2:9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9"/>
    </row>
    <row r="33" spans="2:9" ht="20.100000000000001" customHeight="1" x14ac:dyDescent="0.25">
      <c r="B33" s="27" t="s">
        <v>0</v>
      </c>
      <c r="C33" s="28">
        <v>49</v>
      </c>
      <c r="D33" s="28">
        <v>46</v>
      </c>
      <c r="E33" s="28">
        <v>49</v>
      </c>
      <c r="F33" s="28">
        <v>51</v>
      </c>
      <c r="G33" s="28">
        <v>98</v>
      </c>
      <c r="H33" s="28">
        <v>97</v>
      </c>
      <c r="I33" s="29">
        <v>195</v>
      </c>
    </row>
    <row r="34" spans="2:9" ht="20.100000000000001" customHeight="1" x14ac:dyDescent="0.25">
      <c r="B34" s="27" t="s">
        <v>11</v>
      </c>
      <c r="C34" s="28">
        <v>31</v>
      </c>
      <c r="D34" s="28">
        <v>19</v>
      </c>
      <c r="E34" s="28">
        <v>22</v>
      </c>
      <c r="F34" s="28">
        <v>27</v>
      </c>
      <c r="G34" s="28">
        <v>53</v>
      </c>
      <c r="H34" s="28">
        <v>46</v>
      </c>
      <c r="I34" s="29">
        <v>99</v>
      </c>
    </row>
    <row r="35" spans="2:9" ht="20.100000000000001" customHeight="1" x14ac:dyDescent="0.25">
      <c r="B35" s="27" t="s">
        <v>33</v>
      </c>
      <c r="C35" s="28"/>
      <c r="D35" s="28"/>
      <c r="E35" s="28"/>
      <c r="F35" s="28"/>
      <c r="G35" s="28"/>
      <c r="H35" s="28"/>
      <c r="I35" s="29">
        <v>0</v>
      </c>
    </row>
    <row r="36" spans="2:9" ht="20.100000000000001" customHeight="1" x14ac:dyDescent="0.25">
      <c r="B36" s="30" t="s">
        <v>1</v>
      </c>
      <c r="C36" s="38">
        <v>80</v>
      </c>
      <c r="D36" s="38">
        <v>65</v>
      </c>
      <c r="E36" s="38">
        <v>71</v>
      </c>
      <c r="F36" s="38">
        <v>78</v>
      </c>
      <c r="G36" s="38">
        <v>151</v>
      </c>
      <c r="H36" s="38">
        <v>143</v>
      </c>
      <c r="I36" s="38">
        <v>294</v>
      </c>
    </row>
    <row r="37" spans="2:9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9"/>
    </row>
    <row r="38" spans="2:9" ht="20.100000000000001" customHeight="1" x14ac:dyDescent="0.25">
      <c r="B38" s="27" t="s">
        <v>0</v>
      </c>
      <c r="C38" s="28">
        <v>49</v>
      </c>
      <c r="D38" s="28">
        <v>60</v>
      </c>
      <c r="E38" s="28">
        <v>51</v>
      </c>
      <c r="F38" s="28">
        <v>62</v>
      </c>
      <c r="G38" s="28">
        <v>100</v>
      </c>
      <c r="H38" s="28">
        <v>122</v>
      </c>
      <c r="I38" s="29">
        <v>222</v>
      </c>
    </row>
    <row r="39" spans="2:9" ht="20.100000000000001" customHeight="1" x14ac:dyDescent="0.25">
      <c r="B39" s="27" t="s">
        <v>11</v>
      </c>
      <c r="C39" s="28"/>
      <c r="D39" s="28"/>
      <c r="E39" s="28"/>
      <c r="F39" s="28"/>
      <c r="G39" s="28"/>
      <c r="H39" s="28"/>
      <c r="I39" s="29">
        <v>0</v>
      </c>
    </row>
    <row r="40" spans="2:9" ht="20.100000000000001" customHeight="1" x14ac:dyDescent="0.25">
      <c r="B40" s="27" t="s">
        <v>33</v>
      </c>
      <c r="C40" s="28"/>
      <c r="D40" s="28"/>
      <c r="E40" s="28"/>
      <c r="F40" s="28"/>
      <c r="G40" s="28"/>
      <c r="H40" s="28"/>
      <c r="I40" s="29">
        <v>0</v>
      </c>
    </row>
    <row r="41" spans="2:9" ht="20.100000000000001" customHeight="1" x14ac:dyDescent="0.25">
      <c r="B41" s="30" t="s">
        <v>1</v>
      </c>
      <c r="C41" s="38">
        <v>49</v>
      </c>
      <c r="D41" s="38">
        <v>60</v>
      </c>
      <c r="E41" s="38">
        <v>51</v>
      </c>
      <c r="F41" s="38">
        <v>62</v>
      </c>
      <c r="G41" s="38">
        <v>100</v>
      </c>
      <c r="H41" s="38">
        <v>122</v>
      </c>
      <c r="I41" s="38">
        <v>222</v>
      </c>
    </row>
    <row r="42" spans="2:9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9"/>
    </row>
    <row r="43" spans="2:9" ht="20.100000000000001" customHeight="1" x14ac:dyDescent="0.25">
      <c r="B43" s="27" t="s">
        <v>0</v>
      </c>
      <c r="C43" s="28">
        <v>152</v>
      </c>
      <c r="D43" s="28">
        <v>175</v>
      </c>
      <c r="E43" s="28">
        <v>156</v>
      </c>
      <c r="F43" s="28">
        <v>151</v>
      </c>
      <c r="G43" s="28">
        <v>308</v>
      </c>
      <c r="H43" s="28">
        <v>326</v>
      </c>
      <c r="I43" s="29">
        <v>634</v>
      </c>
    </row>
    <row r="44" spans="2:9" ht="20.100000000000001" customHeight="1" x14ac:dyDescent="0.25">
      <c r="B44" s="27" t="s">
        <v>11</v>
      </c>
      <c r="C44" s="28"/>
      <c r="D44" s="28"/>
      <c r="E44" s="28"/>
      <c r="F44" s="28"/>
      <c r="G44" s="28"/>
      <c r="H44" s="28"/>
      <c r="I44" s="29">
        <v>0</v>
      </c>
    </row>
    <row r="45" spans="2:9" ht="20.100000000000001" customHeight="1" x14ac:dyDescent="0.25">
      <c r="B45" s="27" t="s">
        <v>33</v>
      </c>
      <c r="C45" s="28"/>
      <c r="D45" s="28"/>
      <c r="E45" s="28"/>
      <c r="F45" s="28"/>
      <c r="G45" s="28"/>
      <c r="H45" s="28"/>
      <c r="I45" s="29">
        <v>0</v>
      </c>
    </row>
    <row r="46" spans="2:9" ht="20.100000000000001" customHeight="1" x14ac:dyDescent="0.25">
      <c r="B46" s="30" t="s">
        <v>1</v>
      </c>
      <c r="C46" s="38">
        <v>152</v>
      </c>
      <c r="D46" s="38">
        <v>175</v>
      </c>
      <c r="E46" s="38">
        <v>156</v>
      </c>
      <c r="F46" s="38">
        <v>151</v>
      </c>
      <c r="G46" s="38">
        <v>308</v>
      </c>
      <c r="H46" s="38">
        <v>326</v>
      </c>
      <c r="I46" s="38">
        <v>634</v>
      </c>
    </row>
    <row r="47" spans="2:9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9"/>
    </row>
    <row r="48" spans="2:9" ht="20.100000000000001" customHeight="1" x14ac:dyDescent="0.25">
      <c r="B48" s="27" t="s">
        <v>0</v>
      </c>
      <c r="C48" s="28">
        <v>97</v>
      </c>
      <c r="D48" s="28">
        <v>103</v>
      </c>
      <c r="E48" s="28">
        <v>112</v>
      </c>
      <c r="F48" s="28">
        <v>88</v>
      </c>
      <c r="G48" s="28">
        <v>209</v>
      </c>
      <c r="H48" s="28">
        <v>191</v>
      </c>
      <c r="I48" s="29">
        <v>400</v>
      </c>
    </row>
    <row r="49" spans="2:9" ht="20.100000000000001" customHeight="1" x14ac:dyDescent="0.25">
      <c r="B49" s="27" t="s">
        <v>11</v>
      </c>
      <c r="C49" s="28">
        <v>28</v>
      </c>
      <c r="D49" s="28">
        <v>25</v>
      </c>
      <c r="E49" s="28">
        <v>30</v>
      </c>
      <c r="F49" s="28">
        <v>20</v>
      </c>
      <c r="G49" s="28">
        <v>58</v>
      </c>
      <c r="H49" s="28">
        <v>45</v>
      </c>
      <c r="I49" s="29">
        <v>103</v>
      </c>
    </row>
    <row r="50" spans="2:9" ht="20.100000000000001" customHeight="1" x14ac:dyDescent="0.25">
      <c r="B50" s="27" t="s">
        <v>33</v>
      </c>
      <c r="C50" s="28">
        <v>34</v>
      </c>
      <c r="D50" s="28">
        <v>18</v>
      </c>
      <c r="E50" s="28">
        <v>30</v>
      </c>
      <c r="F50" s="28">
        <v>18</v>
      </c>
      <c r="G50" s="28">
        <v>64</v>
      </c>
      <c r="H50" s="28">
        <v>36</v>
      </c>
      <c r="I50" s="29">
        <v>100</v>
      </c>
    </row>
    <row r="51" spans="2:9" ht="20.100000000000001" customHeight="1" x14ac:dyDescent="0.25">
      <c r="B51" s="30" t="s">
        <v>1</v>
      </c>
      <c r="C51" s="38">
        <v>159</v>
      </c>
      <c r="D51" s="38">
        <v>146</v>
      </c>
      <c r="E51" s="38">
        <v>172</v>
      </c>
      <c r="F51" s="38">
        <v>126</v>
      </c>
      <c r="G51" s="38">
        <v>331</v>
      </c>
      <c r="H51" s="38">
        <v>272</v>
      </c>
      <c r="I51" s="38">
        <v>603</v>
      </c>
    </row>
    <row r="52" spans="2:9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9"/>
    </row>
    <row r="53" spans="2:9" ht="20.100000000000001" customHeight="1" x14ac:dyDescent="0.25">
      <c r="B53" s="27" t="s">
        <v>0</v>
      </c>
      <c r="C53" s="28">
        <v>571</v>
      </c>
      <c r="D53" s="28">
        <v>599</v>
      </c>
      <c r="E53" s="28">
        <v>618</v>
      </c>
      <c r="F53" s="28">
        <v>591</v>
      </c>
      <c r="G53" s="28">
        <v>1189</v>
      </c>
      <c r="H53" s="28">
        <v>1190</v>
      </c>
      <c r="I53" s="29">
        <v>2379</v>
      </c>
    </row>
    <row r="54" spans="2:9" ht="20.100000000000001" customHeight="1" x14ac:dyDescent="0.25">
      <c r="B54" s="27" t="s">
        <v>11</v>
      </c>
      <c r="C54" s="28">
        <v>59</v>
      </c>
      <c r="D54" s="28">
        <v>44</v>
      </c>
      <c r="E54" s="28">
        <v>52</v>
      </c>
      <c r="F54" s="28">
        <v>47</v>
      </c>
      <c r="G54" s="28">
        <v>111</v>
      </c>
      <c r="H54" s="28">
        <v>91</v>
      </c>
      <c r="I54" s="29">
        <v>202</v>
      </c>
    </row>
    <row r="55" spans="2:9" ht="20.100000000000001" customHeight="1" x14ac:dyDescent="0.25">
      <c r="B55" s="27" t="s">
        <v>33</v>
      </c>
      <c r="C55" s="28">
        <v>34</v>
      </c>
      <c r="D55" s="28">
        <v>18</v>
      </c>
      <c r="E55" s="28">
        <v>30</v>
      </c>
      <c r="F55" s="28">
        <v>18</v>
      </c>
      <c r="G55" s="28">
        <v>64</v>
      </c>
      <c r="H55" s="28">
        <v>36</v>
      </c>
      <c r="I55" s="29">
        <v>100</v>
      </c>
    </row>
    <row r="56" spans="2:9" s="21" customFormat="1" ht="20.100000000000001" customHeight="1" thickBot="1" x14ac:dyDescent="0.25">
      <c r="B56" s="33" t="s">
        <v>1</v>
      </c>
      <c r="C56" s="58">
        <v>664</v>
      </c>
      <c r="D56" s="58">
        <v>661</v>
      </c>
      <c r="E56" s="58">
        <v>700</v>
      </c>
      <c r="F56" s="58">
        <v>656</v>
      </c>
      <c r="G56" s="58">
        <v>1364</v>
      </c>
      <c r="H56" s="58">
        <v>1317</v>
      </c>
      <c r="I56" s="58">
        <v>2681</v>
      </c>
    </row>
    <row r="57" spans="2:9" ht="12" customHeight="1" x14ac:dyDescent="0.25">
      <c r="C57" s="52"/>
      <c r="D57" s="52"/>
    </row>
    <row r="58" spans="2:9" ht="12" customHeight="1" x14ac:dyDescent="0.25">
      <c r="B58" s="312"/>
    </row>
    <row r="59" spans="2:9" s="21" customFormat="1" ht="15" customHeight="1" x14ac:dyDescent="0.2">
      <c r="B59" s="318" t="s">
        <v>217</v>
      </c>
      <c r="C59" s="318"/>
    </row>
  </sheetData>
  <mergeCells count="5">
    <mergeCell ref="B9:I9"/>
    <mergeCell ref="G10:I10"/>
    <mergeCell ref="B10:B11"/>
    <mergeCell ref="E10:F10"/>
    <mergeCell ref="C10:D10"/>
  </mergeCells>
  <hyperlinks>
    <hyperlink ref="G6" location="Índice!A1" display="Índice" xr:uid="{00000000-0004-0000-0700-000000000000}"/>
  </hyperlinks>
  <printOptions horizontalCentered="1"/>
  <pageMargins left="0" right="0" top="0" bottom="0" header="0" footer="0"/>
  <pageSetup paperSize="9" scale="72" orientation="portrait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9"/>
  <sheetViews>
    <sheetView showGridLines="0" zoomScaleNormal="100" workbookViewId="0">
      <selection activeCell="G6" sqref="G6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9" width="12.7109375" style="14" customWidth="1"/>
    <col min="10" max="10" width="6.5703125" style="14" customWidth="1"/>
    <col min="11" max="16384" width="11.42578125" style="14"/>
  </cols>
  <sheetData>
    <row r="1" spans="1:9" s="8" customFormat="1" ht="9" customHeight="1" x14ac:dyDescent="0.25"/>
    <row r="2" spans="1:9" s="8" customFormat="1" ht="36" customHeight="1" x14ac:dyDescent="0.45">
      <c r="B2" s="10" t="s">
        <v>17</v>
      </c>
    </row>
    <row r="3" spans="1:9" s="8" customFormat="1" ht="17.25" x14ac:dyDescent="0.3">
      <c r="B3" s="11" t="str">
        <f>Índice!B3</f>
        <v>Consejería de Desarrollo Educativo y Formación Profesional</v>
      </c>
    </row>
    <row r="4" spans="1:9" ht="15" customHeight="1" x14ac:dyDescent="0.25"/>
    <row r="5" spans="1:9" ht="15" customHeight="1" x14ac:dyDescent="0.25"/>
    <row r="6" spans="1:9" ht="15" customHeight="1" x14ac:dyDescent="0.25">
      <c r="B6" s="17" t="str">
        <f>Índice!C8</f>
        <v xml:space="preserve">Estadísticas de la enseñanza de lenguas extranjeras </v>
      </c>
      <c r="G6" s="18" t="s">
        <v>12</v>
      </c>
    </row>
    <row r="7" spans="1:9" ht="17.25" customHeight="1" x14ac:dyDescent="0.25">
      <c r="B7" s="19" t="str">
        <f>Índice!C9</f>
        <v>Curso 2024/2025</v>
      </c>
    </row>
    <row r="8" spans="1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1:9" ht="39.950000000000003" customHeight="1" thickBot="1" x14ac:dyDescent="0.3">
      <c r="A9" s="47"/>
      <c r="B9" s="395" t="s">
        <v>85</v>
      </c>
      <c r="C9" s="395"/>
      <c r="D9" s="395"/>
      <c r="E9" s="395"/>
      <c r="F9" s="395"/>
      <c r="G9" s="395"/>
      <c r="H9" s="395"/>
      <c r="I9" s="395"/>
    </row>
    <row r="10" spans="1:9" ht="17.25" customHeight="1" x14ac:dyDescent="0.25">
      <c r="B10" s="403"/>
      <c r="C10" s="392" t="s">
        <v>30</v>
      </c>
      <c r="D10" s="392"/>
      <c r="E10" s="392" t="s">
        <v>31</v>
      </c>
      <c r="F10" s="392"/>
      <c r="G10" s="405" t="s">
        <v>1</v>
      </c>
      <c r="H10" s="392"/>
      <c r="I10" s="392"/>
    </row>
    <row r="11" spans="1:9" ht="17.25" customHeight="1" thickBot="1" x14ac:dyDescent="0.3">
      <c r="B11" s="404"/>
      <c r="C11" s="48" t="s">
        <v>28</v>
      </c>
      <c r="D11" s="49" t="s">
        <v>29</v>
      </c>
      <c r="E11" s="48" t="s">
        <v>28</v>
      </c>
      <c r="F11" s="49" t="s">
        <v>29</v>
      </c>
      <c r="G11" s="48" t="s">
        <v>28</v>
      </c>
      <c r="H11" s="49" t="s">
        <v>29</v>
      </c>
      <c r="I11" s="53" t="s">
        <v>1</v>
      </c>
    </row>
    <row r="12" spans="1:9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7"/>
    </row>
    <row r="13" spans="1:9" ht="20.100000000000001" customHeight="1" x14ac:dyDescent="0.25">
      <c r="B13" s="27" t="s">
        <v>0</v>
      </c>
      <c r="C13" s="28">
        <v>3651</v>
      </c>
      <c r="D13" s="28">
        <v>3510</v>
      </c>
      <c r="E13" s="28">
        <v>3640</v>
      </c>
      <c r="F13" s="28">
        <v>3371</v>
      </c>
      <c r="G13" s="28">
        <v>7291</v>
      </c>
      <c r="H13" s="28">
        <v>6881</v>
      </c>
      <c r="I13" s="29">
        <v>14172</v>
      </c>
    </row>
    <row r="14" spans="1:9" ht="20.100000000000001" customHeight="1" x14ac:dyDescent="0.25">
      <c r="B14" s="27" t="s">
        <v>11</v>
      </c>
      <c r="C14" s="28">
        <v>416</v>
      </c>
      <c r="D14" s="28">
        <v>363</v>
      </c>
      <c r="E14" s="28">
        <v>386</v>
      </c>
      <c r="F14" s="28">
        <v>406</v>
      </c>
      <c r="G14" s="28">
        <v>802</v>
      </c>
      <c r="H14" s="28">
        <v>769</v>
      </c>
      <c r="I14" s="29">
        <v>1571</v>
      </c>
    </row>
    <row r="15" spans="1:9" ht="20.100000000000001" customHeight="1" x14ac:dyDescent="0.25">
      <c r="B15" s="27" t="s">
        <v>33</v>
      </c>
      <c r="C15" s="28">
        <v>115</v>
      </c>
      <c r="D15" s="28">
        <v>111</v>
      </c>
      <c r="E15" s="28">
        <v>128</v>
      </c>
      <c r="F15" s="28">
        <v>122</v>
      </c>
      <c r="G15" s="28">
        <v>243</v>
      </c>
      <c r="H15" s="28">
        <v>233</v>
      </c>
      <c r="I15" s="29">
        <v>476</v>
      </c>
    </row>
    <row r="16" spans="1:9" ht="20.100000000000001" customHeight="1" x14ac:dyDescent="0.25">
      <c r="B16" s="30" t="s">
        <v>1</v>
      </c>
      <c r="C16" s="38">
        <v>4182</v>
      </c>
      <c r="D16" s="38">
        <v>3984</v>
      </c>
      <c r="E16" s="38">
        <v>4154</v>
      </c>
      <c r="F16" s="38">
        <v>3899</v>
      </c>
      <c r="G16" s="38">
        <v>8336</v>
      </c>
      <c r="H16" s="38">
        <v>7883</v>
      </c>
      <c r="I16" s="38">
        <v>16219</v>
      </c>
    </row>
    <row r="17" spans="2:9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9"/>
    </row>
    <row r="18" spans="2:9" ht="20.100000000000001" customHeight="1" x14ac:dyDescent="0.25">
      <c r="B18" s="27" t="s">
        <v>0</v>
      </c>
      <c r="C18" s="28">
        <v>4532</v>
      </c>
      <c r="D18" s="28">
        <v>4296</v>
      </c>
      <c r="E18" s="28">
        <v>4520</v>
      </c>
      <c r="F18" s="28">
        <v>4186</v>
      </c>
      <c r="G18" s="28">
        <v>9052</v>
      </c>
      <c r="H18" s="28">
        <v>8482</v>
      </c>
      <c r="I18" s="29">
        <v>17534</v>
      </c>
    </row>
    <row r="19" spans="2:9" ht="20.100000000000001" customHeight="1" x14ac:dyDescent="0.25">
      <c r="B19" s="27" t="s">
        <v>11</v>
      </c>
      <c r="C19" s="28">
        <v>1234</v>
      </c>
      <c r="D19" s="28">
        <v>1276</v>
      </c>
      <c r="E19" s="28">
        <v>1272</v>
      </c>
      <c r="F19" s="28">
        <v>1298</v>
      </c>
      <c r="G19" s="28">
        <v>2506</v>
      </c>
      <c r="H19" s="28">
        <v>2574</v>
      </c>
      <c r="I19" s="29">
        <v>5080</v>
      </c>
    </row>
    <row r="20" spans="2:9" ht="20.100000000000001" customHeight="1" x14ac:dyDescent="0.25">
      <c r="B20" s="27" t="s">
        <v>33</v>
      </c>
      <c r="C20" s="28">
        <v>111</v>
      </c>
      <c r="D20" s="28">
        <v>97</v>
      </c>
      <c r="E20" s="28">
        <v>96</v>
      </c>
      <c r="F20" s="28">
        <v>97</v>
      </c>
      <c r="G20" s="28">
        <v>207</v>
      </c>
      <c r="H20" s="28">
        <v>194</v>
      </c>
      <c r="I20" s="29">
        <v>401</v>
      </c>
    </row>
    <row r="21" spans="2:9" ht="20.100000000000001" customHeight="1" x14ac:dyDescent="0.25">
      <c r="B21" s="30" t="s">
        <v>1</v>
      </c>
      <c r="C21" s="38">
        <v>5877</v>
      </c>
      <c r="D21" s="38">
        <v>5669</v>
      </c>
      <c r="E21" s="38">
        <v>5888</v>
      </c>
      <c r="F21" s="38">
        <v>5581</v>
      </c>
      <c r="G21" s="38">
        <v>11765</v>
      </c>
      <c r="H21" s="38">
        <v>11250</v>
      </c>
      <c r="I21" s="38">
        <v>23015</v>
      </c>
    </row>
    <row r="22" spans="2:9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9"/>
    </row>
    <row r="23" spans="2:9" ht="20.100000000000001" customHeight="1" x14ac:dyDescent="0.25">
      <c r="B23" s="27" t="s">
        <v>0</v>
      </c>
      <c r="C23" s="28">
        <v>2493</v>
      </c>
      <c r="D23" s="28">
        <v>2404</v>
      </c>
      <c r="E23" s="28">
        <v>2507</v>
      </c>
      <c r="F23" s="28">
        <v>2432</v>
      </c>
      <c r="G23" s="28">
        <v>5000</v>
      </c>
      <c r="H23" s="28">
        <v>4836</v>
      </c>
      <c r="I23" s="29">
        <v>9836</v>
      </c>
    </row>
    <row r="24" spans="2:9" ht="20.100000000000001" customHeight="1" x14ac:dyDescent="0.25">
      <c r="B24" s="27" t="s">
        <v>11</v>
      </c>
      <c r="C24" s="28">
        <v>885</v>
      </c>
      <c r="D24" s="28">
        <v>843</v>
      </c>
      <c r="E24" s="28">
        <v>945</v>
      </c>
      <c r="F24" s="28">
        <v>857</v>
      </c>
      <c r="G24" s="28">
        <v>1830</v>
      </c>
      <c r="H24" s="28">
        <v>1700</v>
      </c>
      <c r="I24" s="29">
        <v>3530</v>
      </c>
    </row>
    <row r="25" spans="2:9" ht="20.100000000000001" customHeight="1" x14ac:dyDescent="0.25">
      <c r="B25" s="27" t="s">
        <v>33</v>
      </c>
      <c r="C25" s="28">
        <v>29</v>
      </c>
      <c r="D25" s="28">
        <v>44</v>
      </c>
      <c r="E25" s="28">
        <v>50</v>
      </c>
      <c r="F25" s="28">
        <v>48</v>
      </c>
      <c r="G25" s="28">
        <v>79</v>
      </c>
      <c r="H25" s="28">
        <v>92</v>
      </c>
      <c r="I25" s="29">
        <v>171</v>
      </c>
    </row>
    <row r="26" spans="2:9" ht="20.100000000000001" customHeight="1" x14ac:dyDescent="0.25">
      <c r="B26" s="30" t="s">
        <v>1</v>
      </c>
      <c r="C26" s="38">
        <v>3407</v>
      </c>
      <c r="D26" s="38">
        <v>3291</v>
      </c>
      <c r="E26" s="38">
        <v>3502</v>
      </c>
      <c r="F26" s="38">
        <v>3337</v>
      </c>
      <c r="G26" s="38">
        <v>6909</v>
      </c>
      <c r="H26" s="38">
        <v>6628</v>
      </c>
      <c r="I26" s="38">
        <v>13537</v>
      </c>
    </row>
    <row r="27" spans="2:9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9"/>
    </row>
    <row r="28" spans="2:9" ht="20.100000000000001" customHeight="1" x14ac:dyDescent="0.25">
      <c r="B28" s="27" t="s">
        <v>0</v>
      </c>
      <c r="C28" s="28">
        <v>3190</v>
      </c>
      <c r="D28" s="28">
        <v>2948</v>
      </c>
      <c r="E28" s="28">
        <v>3148</v>
      </c>
      <c r="F28" s="28">
        <v>2892</v>
      </c>
      <c r="G28" s="28">
        <v>6338</v>
      </c>
      <c r="H28" s="28">
        <v>5840</v>
      </c>
      <c r="I28" s="29">
        <v>12178</v>
      </c>
    </row>
    <row r="29" spans="2:9" ht="20.100000000000001" customHeight="1" x14ac:dyDescent="0.25">
      <c r="B29" s="27" t="s">
        <v>11</v>
      </c>
      <c r="C29" s="28">
        <v>1027</v>
      </c>
      <c r="D29" s="28">
        <v>1050</v>
      </c>
      <c r="E29" s="28">
        <v>1130</v>
      </c>
      <c r="F29" s="28">
        <v>1080</v>
      </c>
      <c r="G29" s="28">
        <v>2157</v>
      </c>
      <c r="H29" s="28">
        <v>2130</v>
      </c>
      <c r="I29" s="29">
        <v>4287</v>
      </c>
    </row>
    <row r="30" spans="2:9" ht="20.100000000000001" customHeight="1" x14ac:dyDescent="0.25">
      <c r="B30" s="27" t="s">
        <v>33</v>
      </c>
      <c r="C30" s="28">
        <v>97</v>
      </c>
      <c r="D30" s="28">
        <v>91</v>
      </c>
      <c r="E30" s="28">
        <v>101</v>
      </c>
      <c r="F30" s="28">
        <v>89</v>
      </c>
      <c r="G30" s="28">
        <v>198</v>
      </c>
      <c r="H30" s="28">
        <v>180</v>
      </c>
      <c r="I30" s="29">
        <v>378</v>
      </c>
    </row>
    <row r="31" spans="2:9" ht="20.100000000000001" customHeight="1" x14ac:dyDescent="0.25">
      <c r="B31" s="30" t="s">
        <v>1</v>
      </c>
      <c r="C31" s="38">
        <v>4314</v>
      </c>
      <c r="D31" s="38">
        <v>4089</v>
      </c>
      <c r="E31" s="38">
        <v>4379</v>
      </c>
      <c r="F31" s="38">
        <v>4061</v>
      </c>
      <c r="G31" s="38">
        <v>8693</v>
      </c>
      <c r="H31" s="38">
        <v>8150</v>
      </c>
      <c r="I31" s="38">
        <v>16843</v>
      </c>
    </row>
    <row r="32" spans="2:9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9"/>
    </row>
    <row r="33" spans="2:9" ht="20.100000000000001" customHeight="1" x14ac:dyDescent="0.25">
      <c r="B33" s="27" t="s">
        <v>0</v>
      </c>
      <c r="C33" s="28">
        <v>1959</v>
      </c>
      <c r="D33" s="28">
        <v>1911</v>
      </c>
      <c r="E33" s="28">
        <v>2130</v>
      </c>
      <c r="F33" s="28">
        <v>2005</v>
      </c>
      <c r="G33" s="28">
        <v>4089</v>
      </c>
      <c r="H33" s="28">
        <v>3916</v>
      </c>
      <c r="I33" s="29">
        <v>8005</v>
      </c>
    </row>
    <row r="34" spans="2:9" ht="20.100000000000001" customHeight="1" x14ac:dyDescent="0.25">
      <c r="B34" s="27" t="s">
        <v>11</v>
      </c>
      <c r="C34" s="28">
        <v>370</v>
      </c>
      <c r="D34" s="28">
        <v>413</v>
      </c>
      <c r="E34" s="28">
        <v>387</v>
      </c>
      <c r="F34" s="28">
        <v>389</v>
      </c>
      <c r="G34" s="28">
        <v>757</v>
      </c>
      <c r="H34" s="28">
        <v>802</v>
      </c>
      <c r="I34" s="29">
        <v>1559</v>
      </c>
    </row>
    <row r="35" spans="2:9" ht="20.100000000000001" customHeight="1" x14ac:dyDescent="0.25">
      <c r="B35" s="27" t="s">
        <v>33</v>
      </c>
      <c r="C35" s="28">
        <v>21</v>
      </c>
      <c r="D35" s="28">
        <v>18</v>
      </c>
      <c r="E35" s="28">
        <v>12</v>
      </c>
      <c r="F35" s="28">
        <v>19</v>
      </c>
      <c r="G35" s="28">
        <v>33</v>
      </c>
      <c r="H35" s="28">
        <v>37</v>
      </c>
      <c r="I35" s="29">
        <v>70</v>
      </c>
    </row>
    <row r="36" spans="2:9" ht="20.100000000000001" customHeight="1" x14ac:dyDescent="0.25">
      <c r="B36" s="30" t="s">
        <v>1</v>
      </c>
      <c r="C36" s="38">
        <v>2350</v>
      </c>
      <c r="D36" s="38">
        <v>2342</v>
      </c>
      <c r="E36" s="38">
        <v>2529</v>
      </c>
      <c r="F36" s="38">
        <v>2413</v>
      </c>
      <c r="G36" s="38">
        <v>4879</v>
      </c>
      <c r="H36" s="38">
        <v>4755</v>
      </c>
      <c r="I36" s="38">
        <v>9634</v>
      </c>
    </row>
    <row r="37" spans="2:9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9"/>
    </row>
    <row r="38" spans="2:9" ht="20.100000000000001" customHeight="1" x14ac:dyDescent="0.25">
      <c r="B38" s="27" t="s">
        <v>0</v>
      </c>
      <c r="C38" s="28">
        <v>1934</v>
      </c>
      <c r="D38" s="28">
        <v>1909</v>
      </c>
      <c r="E38" s="28">
        <v>1933</v>
      </c>
      <c r="F38" s="28">
        <v>1842</v>
      </c>
      <c r="G38" s="28">
        <v>3867</v>
      </c>
      <c r="H38" s="28">
        <v>3751</v>
      </c>
      <c r="I38" s="29">
        <v>7618</v>
      </c>
    </row>
    <row r="39" spans="2:9" ht="20.100000000000001" customHeight="1" x14ac:dyDescent="0.25">
      <c r="B39" s="27" t="s">
        <v>11</v>
      </c>
      <c r="C39" s="28">
        <v>608</v>
      </c>
      <c r="D39" s="28">
        <v>633</v>
      </c>
      <c r="E39" s="28">
        <v>706</v>
      </c>
      <c r="F39" s="28">
        <v>728</v>
      </c>
      <c r="G39" s="28">
        <v>1314</v>
      </c>
      <c r="H39" s="28">
        <v>1361</v>
      </c>
      <c r="I39" s="29">
        <v>2675</v>
      </c>
    </row>
    <row r="40" spans="2:9" ht="20.100000000000001" customHeight="1" x14ac:dyDescent="0.25">
      <c r="B40" s="27" t="s">
        <v>33</v>
      </c>
      <c r="C40" s="28">
        <v>11</v>
      </c>
      <c r="D40" s="28">
        <v>13</v>
      </c>
      <c r="E40" s="28">
        <v>20</v>
      </c>
      <c r="F40" s="28">
        <v>22</v>
      </c>
      <c r="G40" s="28">
        <v>31</v>
      </c>
      <c r="H40" s="28">
        <v>35</v>
      </c>
      <c r="I40" s="29">
        <v>66</v>
      </c>
    </row>
    <row r="41" spans="2:9" ht="20.100000000000001" customHeight="1" x14ac:dyDescent="0.25">
      <c r="B41" s="30" t="s">
        <v>1</v>
      </c>
      <c r="C41" s="38">
        <v>2553</v>
      </c>
      <c r="D41" s="38">
        <v>2555</v>
      </c>
      <c r="E41" s="38">
        <v>2659</v>
      </c>
      <c r="F41" s="38">
        <v>2592</v>
      </c>
      <c r="G41" s="38">
        <v>5212</v>
      </c>
      <c r="H41" s="38">
        <v>5147</v>
      </c>
      <c r="I41" s="38">
        <v>10359</v>
      </c>
    </row>
    <row r="42" spans="2:9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9"/>
    </row>
    <row r="43" spans="2:9" ht="20.100000000000001" customHeight="1" x14ac:dyDescent="0.25">
      <c r="B43" s="27" t="s">
        <v>0</v>
      </c>
      <c r="C43" s="28">
        <v>6320</v>
      </c>
      <c r="D43" s="28">
        <v>6164</v>
      </c>
      <c r="E43" s="28">
        <v>6608</v>
      </c>
      <c r="F43" s="28">
        <v>6121</v>
      </c>
      <c r="G43" s="28">
        <v>12928</v>
      </c>
      <c r="H43" s="28">
        <v>12285</v>
      </c>
      <c r="I43" s="29">
        <v>25213</v>
      </c>
    </row>
    <row r="44" spans="2:9" ht="20.100000000000001" customHeight="1" x14ac:dyDescent="0.25">
      <c r="B44" s="27" t="s">
        <v>11</v>
      </c>
      <c r="C44" s="28">
        <v>1654</v>
      </c>
      <c r="D44" s="28">
        <v>1576</v>
      </c>
      <c r="E44" s="28">
        <v>1620</v>
      </c>
      <c r="F44" s="28">
        <v>1661</v>
      </c>
      <c r="G44" s="28">
        <v>3274</v>
      </c>
      <c r="H44" s="28">
        <v>3237</v>
      </c>
      <c r="I44" s="29">
        <v>6511</v>
      </c>
    </row>
    <row r="45" spans="2:9" ht="20.100000000000001" customHeight="1" x14ac:dyDescent="0.25">
      <c r="B45" s="27" t="s">
        <v>33</v>
      </c>
      <c r="C45" s="28">
        <v>185</v>
      </c>
      <c r="D45" s="28">
        <v>165</v>
      </c>
      <c r="E45" s="28">
        <v>188</v>
      </c>
      <c r="F45" s="28">
        <v>218</v>
      </c>
      <c r="G45" s="28">
        <v>373</v>
      </c>
      <c r="H45" s="28">
        <v>383</v>
      </c>
      <c r="I45" s="29">
        <v>756</v>
      </c>
    </row>
    <row r="46" spans="2:9" ht="20.100000000000001" customHeight="1" x14ac:dyDescent="0.25">
      <c r="B46" s="30" t="s">
        <v>1</v>
      </c>
      <c r="C46" s="38">
        <v>8159</v>
      </c>
      <c r="D46" s="38">
        <v>7905</v>
      </c>
      <c r="E46" s="38">
        <v>8416</v>
      </c>
      <c r="F46" s="38">
        <v>8000</v>
      </c>
      <c r="G46" s="38">
        <v>16575</v>
      </c>
      <c r="H46" s="38">
        <v>15905</v>
      </c>
      <c r="I46" s="38">
        <v>32480</v>
      </c>
    </row>
    <row r="47" spans="2:9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9"/>
    </row>
    <row r="48" spans="2:9" ht="20.100000000000001" customHeight="1" x14ac:dyDescent="0.25">
      <c r="B48" s="27" t="s">
        <v>0</v>
      </c>
      <c r="C48" s="28">
        <v>7523</v>
      </c>
      <c r="D48" s="28">
        <v>7271</v>
      </c>
      <c r="E48" s="28">
        <v>7555</v>
      </c>
      <c r="F48" s="28">
        <v>7099</v>
      </c>
      <c r="G48" s="28">
        <v>15078</v>
      </c>
      <c r="H48" s="28">
        <v>14370</v>
      </c>
      <c r="I48" s="29">
        <v>29448</v>
      </c>
    </row>
    <row r="49" spans="2:9" ht="20.100000000000001" customHeight="1" x14ac:dyDescent="0.25">
      <c r="B49" s="27" t="s">
        <v>11</v>
      </c>
      <c r="C49" s="28">
        <v>2002</v>
      </c>
      <c r="D49" s="28">
        <v>2033</v>
      </c>
      <c r="E49" s="28">
        <v>2087</v>
      </c>
      <c r="F49" s="28">
        <v>2116</v>
      </c>
      <c r="G49" s="28">
        <v>4089</v>
      </c>
      <c r="H49" s="28">
        <v>4149</v>
      </c>
      <c r="I49" s="29">
        <v>8238</v>
      </c>
    </row>
    <row r="50" spans="2:9" ht="20.100000000000001" customHeight="1" x14ac:dyDescent="0.25">
      <c r="B50" s="27" t="s">
        <v>33</v>
      </c>
      <c r="C50" s="28">
        <v>270</v>
      </c>
      <c r="D50" s="28">
        <v>252</v>
      </c>
      <c r="E50" s="28">
        <v>302</v>
      </c>
      <c r="F50" s="28">
        <v>253</v>
      </c>
      <c r="G50" s="28">
        <v>572</v>
      </c>
      <c r="H50" s="28">
        <v>505</v>
      </c>
      <c r="I50" s="29">
        <v>1077</v>
      </c>
    </row>
    <row r="51" spans="2:9" ht="20.100000000000001" customHeight="1" x14ac:dyDescent="0.25">
      <c r="B51" s="30" t="s">
        <v>1</v>
      </c>
      <c r="C51" s="38">
        <v>9795</v>
      </c>
      <c r="D51" s="38">
        <v>9556</v>
      </c>
      <c r="E51" s="38">
        <v>9944</v>
      </c>
      <c r="F51" s="38">
        <v>9468</v>
      </c>
      <c r="G51" s="38">
        <v>19739</v>
      </c>
      <c r="H51" s="38">
        <v>19024</v>
      </c>
      <c r="I51" s="38">
        <v>38763</v>
      </c>
    </row>
    <row r="52" spans="2:9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9"/>
    </row>
    <row r="53" spans="2:9" ht="20.100000000000001" customHeight="1" x14ac:dyDescent="0.25">
      <c r="B53" s="27" t="s">
        <v>0</v>
      </c>
      <c r="C53" s="28">
        <v>31602</v>
      </c>
      <c r="D53" s="28">
        <v>30413</v>
      </c>
      <c r="E53" s="28">
        <v>32041</v>
      </c>
      <c r="F53" s="28">
        <v>29948</v>
      </c>
      <c r="G53" s="28">
        <v>63643</v>
      </c>
      <c r="H53" s="28">
        <v>60361</v>
      </c>
      <c r="I53" s="29">
        <v>124004</v>
      </c>
    </row>
    <row r="54" spans="2:9" ht="20.100000000000001" customHeight="1" x14ac:dyDescent="0.25">
      <c r="B54" s="27" t="s">
        <v>11</v>
      </c>
      <c r="C54" s="28">
        <v>8196</v>
      </c>
      <c r="D54" s="28">
        <v>8187</v>
      </c>
      <c r="E54" s="28">
        <v>8533</v>
      </c>
      <c r="F54" s="28">
        <v>8535</v>
      </c>
      <c r="G54" s="28">
        <v>16729</v>
      </c>
      <c r="H54" s="28">
        <v>16722</v>
      </c>
      <c r="I54" s="29">
        <v>33451</v>
      </c>
    </row>
    <row r="55" spans="2:9" ht="20.100000000000001" customHeight="1" x14ac:dyDescent="0.25">
      <c r="B55" s="27" t="s">
        <v>33</v>
      </c>
      <c r="C55" s="28">
        <v>839</v>
      </c>
      <c r="D55" s="28">
        <v>791</v>
      </c>
      <c r="E55" s="28">
        <v>897</v>
      </c>
      <c r="F55" s="28">
        <v>868</v>
      </c>
      <c r="G55" s="28">
        <v>1736</v>
      </c>
      <c r="H55" s="28">
        <v>1659</v>
      </c>
      <c r="I55" s="29">
        <v>3395</v>
      </c>
    </row>
    <row r="56" spans="2:9" s="21" customFormat="1" ht="20.100000000000001" customHeight="1" thickBot="1" x14ac:dyDescent="0.25">
      <c r="B56" s="33" t="s">
        <v>1</v>
      </c>
      <c r="C56" s="58">
        <v>40637</v>
      </c>
      <c r="D56" s="58">
        <v>39391</v>
      </c>
      <c r="E56" s="58">
        <v>41471</v>
      </c>
      <c r="F56" s="58">
        <v>39351</v>
      </c>
      <c r="G56" s="58">
        <v>82108</v>
      </c>
      <c r="H56" s="58">
        <v>78742</v>
      </c>
      <c r="I56" s="58">
        <v>160850</v>
      </c>
    </row>
    <row r="57" spans="2:9" ht="12" customHeight="1" x14ac:dyDescent="0.25">
      <c r="C57" s="52"/>
      <c r="D57" s="52"/>
    </row>
    <row r="58" spans="2:9" ht="12" customHeight="1" x14ac:dyDescent="0.25">
      <c r="B58" s="312"/>
    </row>
    <row r="59" spans="2:9" s="21" customFormat="1" ht="15" customHeight="1" x14ac:dyDescent="0.2">
      <c r="B59" s="318" t="s">
        <v>217</v>
      </c>
      <c r="C59" s="318"/>
    </row>
  </sheetData>
  <mergeCells count="5">
    <mergeCell ref="B9:I9"/>
    <mergeCell ref="E10:F10"/>
    <mergeCell ref="G10:I10"/>
    <mergeCell ref="B10:B11"/>
    <mergeCell ref="C10:D10"/>
  </mergeCells>
  <hyperlinks>
    <hyperlink ref="G6" location="Índice!A1" display="Índice" xr:uid="{00000000-0004-0000-0800-000000000000}"/>
  </hyperlinks>
  <printOptions horizontalCentered="1"/>
  <pageMargins left="0" right="0" top="0" bottom="0" header="0" footer="0"/>
  <pageSetup paperSize="9" scale="72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73</vt:i4>
      </vt:variant>
      <vt:variant>
        <vt:lpstr>Rangos con nombre</vt:lpstr>
      </vt:variant>
      <vt:variant>
        <vt:i4>73</vt:i4>
      </vt:variant>
    </vt:vector>
  </HeadingPairs>
  <TitlesOfParts>
    <vt:vector size="146" baseType="lpstr">
      <vt:lpstr>Portada</vt:lpstr>
      <vt:lpstr>Índice</vt:lpstr>
      <vt:lpstr>Tabla I.1</vt:lpstr>
      <vt:lpstr>Tabla I.2</vt:lpstr>
      <vt:lpstr>Tabla I.3</vt:lpstr>
      <vt:lpstr>Tabla I.4</vt:lpstr>
      <vt:lpstr>Tabla I.5</vt:lpstr>
      <vt:lpstr>Tabla I.6</vt:lpstr>
      <vt:lpstr>Tabla I.7</vt:lpstr>
      <vt:lpstr>Tabla I.8</vt:lpstr>
      <vt:lpstr>Tabla I.9</vt:lpstr>
      <vt:lpstr>Tabla I.10</vt:lpstr>
      <vt:lpstr>Tabla I.11</vt:lpstr>
      <vt:lpstr>Tabla I.12</vt:lpstr>
      <vt:lpstr>Tabla I.13</vt:lpstr>
      <vt:lpstr>Tabla I.14</vt:lpstr>
      <vt:lpstr>Tabla I.15</vt:lpstr>
      <vt:lpstr>Tabla I.16</vt:lpstr>
      <vt:lpstr>Tabla I.17</vt:lpstr>
      <vt:lpstr>Tabla I.18</vt:lpstr>
      <vt:lpstr>Tabla I.19</vt:lpstr>
      <vt:lpstr>Tabla I.20</vt:lpstr>
      <vt:lpstr>Tabla I.21</vt:lpstr>
      <vt:lpstr>Tabla I.22</vt:lpstr>
      <vt:lpstr>Tabla I.23</vt:lpstr>
      <vt:lpstr>Tabla I.24</vt:lpstr>
      <vt:lpstr>Tabla I.25</vt:lpstr>
      <vt:lpstr>Tabla I.26</vt:lpstr>
      <vt:lpstr>Tabla I.27</vt:lpstr>
      <vt:lpstr>Tabla I.28</vt:lpstr>
      <vt:lpstr>Tabla I.29</vt:lpstr>
      <vt:lpstr>Tabla I.30</vt:lpstr>
      <vt:lpstr>Tabla I.31</vt:lpstr>
      <vt:lpstr>Tabla I.32</vt:lpstr>
      <vt:lpstr>Tabla II.1</vt:lpstr>
      <vt:lpstr>Tabla II.2</vt:lpstr>
      <vt:lpstr>Tabla II.3</vt:lpstr>
      <vt:lpstr>Tabla II.4</vt:lpstr>
      <vt:lpstr>Tabla II.5</vt:lpstr>
      <vt:lpstr>Tabla II.6</vt:lpstr>
      <vt:lpstr>Tabla II.7</vt:lpstr>
      <vt:lpstr>Tabla II.8</vt:lpstr>
      <vt:lpstr>Tabla II.9</vt:lpstr>
      <vt:lpstr>Tabla III.A.1</vt:lpstr>
      <vt:lpstr>Tabla III.A.2</vt:lpstr>
      <vt:lpstr>Tabla III.A.3</vt:lpstr>
      <vt:lpstr>Tabla III.A.4</vt:lpstr>
      <vt:lpstr>Tabla III.A.5</vt:lpstr>
      <vt:lpstr>Tabla III.A.6</vt:lpstr>
      <vt:lpstr>Tabla III.A.7</vt:lpstr>
      <vt:lpstr>Tabla III.A.8</vt:lpstr>
      <vt:lpstr>Tabla III.A.9</vt:lpstr>
      <vt:lpstr>Tabla III.B.1</vt:lpstr>
      <vt:lpstr>Tabla III.B.2</vt:lpstr>
      <vt:lpstr>Tabla III.B.3</vt:lpstr>
      <vt:lpstr>Tabla III.B.4</vt:lpstr>
      <vt:lpstr>Tabla III.B.5</vt:lpstr>
      <vt:lpstr>Tabla III.B.6</vt:lpstr>
      <vt:lpstr>Tabla III.B.7</vt:lpstr>
      <vt:lpstr>Tabla III.B.8</vt:lpstr>
      <vt:lpstr>Tabla IV.A.1</vt:lpstr>
      <vt:lpstr>Tabla IV.A.2</vt:lpstr>
      <vt:lpstr>Tabla IV.A.3</vt:lpstr>
      <vt:lpstr>Tabla IV.A.4</vt:lpstr>
      <vt:lpstr>Tabla IV.A.5</vt:lpstr>
      <vt:lpstr>Tabla IV.B.1</vt:lpstr>
      <vt:lpstr>Tabla IV.B.2</vt:lpstr>
      <vt:lpstr>Tabla IV.B.3</vt:lpstr>
      <vt:lpstr>Tabla IV.B.4</vt:lpstr>
      <vt:lpstr>Tabla IV.B.5</vt:lpstr>
      <vt:lpstr>Tabla V.1</vt:lpstr>
      <vt:lpstr>Tabla V.2</vt:lpstr>
      <vt:lpstr>Tabla V.3</vt:lpstr>
      <vt:lpstr>Índice!Área_de_impresión</vt:lpstr>
      <vt:lpstr>Portada!Área_de_impresión</vt:lpstr>
      <vt:lpstr>'Tabla I.1'!Área_de_impresión</vt:lpstr>
      <vt:lpstr>'Tabla I.10'!Área_de_impresión</vt:lpstr>
      <vt:lpstr>'Tabla I.11'!Área_de_impresión</vt:lpstr>
      <vt:lpstr>'Tabla I.12'!Área_de_impresión</vt:lpstr>
      <vt:lpstr>'Tabla I.13'!Área_de_impresión</vt:lpstr>
      <vt:lpstr>'Tabla I.14'!Área_de_impresión</vt:lpstr>
      <vt:lpstr>'Tabla I.15'!Área_de_impresión</vt:lpstr>
      <vt:lpstr>'Tabla I.16'!Área_de_impresión</vt:lpstr>
      <vt:lpstr>'Tabla I.17'!Área_de_impresión</vt:lpstr>
      <vt:lpstr>'Tabla I.18'!Área_de_impresión</vt:lpstr>
      <vt:lpstr>'Tabla I.19'!Área_de_impresión</vt:lpstr>
      <vt:lpstr>'Tabla I.2'!Área_de_impresión</vt:lpstr>
      <vt:lpstr>'Tabla I.20'!Área_de_impresión</vt:lpstr>
      <vt:lpstr>'Tabla I.21'!Área_de_impresión</vt:lpstr>
      <vt:lpstr>'Tabla I.22'!Área_de_impresión</vt:lpstr>
      <vt:lpstr>'Tabla I.23'!Área_de_impresión</vt:lpstr>
      <vt:lpstr>'Tabla I.24'!Área_de_impresión</vt:lpstr>
      <vt:lpstr>'Tabla I.25'!Área_de_impresión</vt:lpstr>
      <vt:lpstr>'Tabla I.26'!Área_de_impresión</vt:lpstr>
      <vt:lpstr>'Tabla I.27'!Área_de_impresión</vt:lpstr>
      <vt:lpstr>'Tabla I.28'!Área_de_impresión</vt:lpstr>
      <vt:lpstr>'Tabla I.29'!Área_de_impresión</vt:lpstr>
      <vt:lpstr>'Tabla I.3'!Área_de_impresión</vt:lpstr>
      <vt:lpstr>'Tabla I.30'!Área_de_impresión</vt:lpstr>
      <vt:lpstr>'Tabla I.31'!Área_de_impresión</vt:lpstr>
      <vt:lpstr>'Tabla I.32'!Área_de_impresión</vt:lpstr>
      <vt:lpstr>'Tabla I.4'!Área_de_impresión</vt:lpstr>
      <vt:lpstr>'Tabla I.5'!Área_de_impresión</vt:lpstr>
      <vt:lpstr>'Tabla I.6'!Área_de_impresión</vt:lpstr>
      <vt:lpstr>'Tabla I.7'!Área_de_impresión</vt:lpstr>
      <vt:lpstr>'Tabla I.8'!Área_de_impresión</vt:lpstr>
      <vt:lpstr>'Tabla I.9'!Área_de_impresión</vt:lpstr>
      <vt:lpstr>'Tabla II.1'!Área_de_impresión</vt:lpstr>
      <vt:lpstr>'Tabla II.2'!Área_de_impresión</vt:lpstr>
      <vt:lpstr>'Tabla II.3'!Área_de_impresión</vt:lpstr>
      <vt:lpstr>'Tabla II.4'!Área_de_impresión</vt:lpstr>
      <vt:lpstr>'Tabla II.5'!Área_de_impresión</vt:lpstr>
      <vt:lpstr>'Tabla II.7'!Área_de_impresión</vt:lpstr>
      <vt:lpstr>'Tabla II.8'!Área_de_impresión</vt:lpstr>
      <vt:lpstr>'Tabla II.9'!Área_de_impresión</vt:lpstr>
      <vt:lpstr>'Tabla III.A.1'!Área_de_impresión</vt:lpstr>
      <vt:lpstr>'Tabla III.A.2'!Área_de_impresión</vt:lpstr>
      <vt:lpstr>'Tabla III.A.3'!Área_de_impresión</vt:lpstr>
      <vt:lpstr>'Tabla III.A.4'!Área_de_impresión</vt:lpstr>
      <vt:lpstr>'Tabla III.A.5'!Área_de_impresión</vt:lpstr>
      <vt:lpstr>'Tabla III.A.6'!Área_de_impresión</vt:lpstr>
      <vt:lpstr>'Tabla III.A.7'!Área_de_impresión</vt:lpstr>
      <vt:lpstr>'Tabla III.A.8'!Área_de_impresión</vt:lpstr>
      <vt:lpstr>'Tabla III.A.9'!Área_de_impresión</vt:lpstr>
      <vt:lpstr>'Tabla III.B.1'!Área_de_impresión</vt:lpstr>
      <vt:lpstr>'Tabla III.B.2'!Área_de_impresión</vt:lpstr>
      <vt:lpstr>'Tabla III.B.3'!Área_de_impresión</vt:lpstr>
      <vt:lpstr>'Tabla III.B.4'!Área_de_impresión</vt:lpstr>
      <vt:lpstr>'Tabla III.B.5'!Área_de_impresión</vt:lpstr>
      <vt:lpstr>'Tabla III.B.6'!Área_de_impresión</vt:lpstr>
      <vt:lpstr>'Tabla III.B.7'!Área_de_impresión</vt:lpstr>
      <vt:lpstr>'Tabla III.B.8'!Área_de_impresión</vt:lpstr>
      <vt:lpstr>'Tabla IV.A.1'!Área_de_impresión</vt:lpstr>
      <vt:lpstr>'Tabla IV.A.2'!Área_de_impresión</vt:lpstr>
      <vt:lpstr>'Tabla IV.A.3'!Área_de_impresión</vt:lpstr>
      <vt:lpstr>'Tabla IV.A.4'!Área_de_impresión</vt:lpstr>
      <vt:lpstr>'Tabla IV.A.5'!Área_de_impresión</vt:lpstr>
      <vt:lpstr>'Tabla IV.B.1'!Área_de_impresión</vt:lpstr>
      <vt:lpstr>'Tabla IV.B.2'!Área_de_impresión</vt:lpstr>
      <vt:lpstr>'Tabla IV.B.3'!Área_de_impresión</vt:lpstr>
      <vt:lpstr>'Tabla IV.B.4'!Área_de_impresión</vt:lpstr>
      <vt:lpstr>'Tabla IV.B.5'!Área_de_impresión</vt:lpstr>
      <vt:lpstr>'Tabla V.1'!Área_de_impresión</vt:lpstr>
      <vt:lpstr>'Tabla V.2'!Área_de_impresión</vt:lpstr>
      <vt:lpstr>'Tabla V.3'!Área_de_impresión</vt:lpstr>
      <vt:lpstr>'Tabla II.2'!Títulos_a_imprimir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S.G.T.  Informática</dc:creator>
  <cp:lastModifiedBy>Rojas Sánchez, Manuela</cp:lastModifiedBy>
  <cp:lastPrinted>2026-03-20T07:13:39Z</cp:lastPrinted>
  <dcterms:created xsi:type="dcterms:W3CDTF">2005-12-15T11:37:31Z</dcterms:created>
  <dcterms:modified xsi:type="dcterms:W3CDTF">2026-03-20T07:14:52Z</dcterms:modified>
</cp:coreProperties>
</file>