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0" documentId="13_ncr:1_{645F8FD7-1443-4CB3-B52F-7721BAC4AA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Índice" sheetId="4" r:id="rId2"/>
    <sheet name="P3" sheetId="39" r:id="rId3"/>
    <sheet name="P4" sheetId="13" r:id="rId4"/>
    <sheet name="P5" sheetId="30" r:id="rId5"/>
    <sheet name="P6" sheetId="31" r:id="rId6"/>
    <sheet name="P7" sheetId="32" r:id="rId7"/>
    <sheet name="P8" sheetId="33" r:id="rId8"/>
    <sheet name="P9" sheetId="34" r:id="rId9"/>
    <sheet name="P10" sheetId="35" r:id="rId10"/>
    <sheet name="P11" sheetId="36" r:id="rId11"/>
    <sheet name="P12" sheetId="37" r:id="rId12"/>
  </sheets>
  <definedNames>
    <definedName name="_xlnm.Print_Area" localSheetId="1">Índice!$A$1:$M$39</definedName>
    <definedName name="_xlnm.Print_Area" localSheetId="9">'P10'!$A$1:$L$48</definedName>
    <definedName name="_xlnm.Print_Area" localSheetId="10">'P11'!$A$1:$L$45</definedName>
    <definedName name="_xlnm.Print_Area" localSheetId="11">'P12'!$A$1:$L$30</definedName>
    <definedName name="_xlnm.Print_Area" localSheetId="2">'P3'!$A$1:$M$52</definedName>
    <definedName name="_xlnm.Print_Area" localSheetId="3">'P4'!$A$1:$L$50</definedName>
    <definedName name="_xlnm.Print_Area" localSheetId="4">'P5'!$A$1:$L$51</definedName>
    <definedName name="_xlnm.Print_Area" localSheetId="5">'P6'!$A$1:$J$57</definedName>
    <definedName name="_xlnm.Print_Area" localSheetId="6">'P7'!$A$1:$L$47</definedName>
    <definedName name="_xlnm.Print_Area" localSheetId="7">'P8'!$A$1:$L$48</definedName>
    <definedName name="_xlnm.Print_Area" localSheetId="8">'P9'!$A$1:$L$48</definedName>
    <definedName name="_xlnm.Print_Area" localSheetId="0">Portada!$A$1:$K$57</definedName>
    <definedName name="Graf1" localSheetId="9">'P10'!$B$23</definedName>
    <definedName name="Graf1" localSheetId="10">'P11'!$B$24</definedName>
    <definedName name="Graf1" localSheetId="11">'P12'!$B$31</definedName>
    <definedName name="Graf1" localSheetId="2">'P3'!$B$30</definedName>
    <definedName name="Graf1" localSheetId="3">'P4'!$B$26</definedName>
    <definedName name="Graf1" localSheetId="4">'P5'!$B$27</definedName>
    <definedName name="Graf1" localSheetId="5">'P6'!$B$33</definedName>
    <definedName name="Graf1" localSheetId="6">'P7'!$B$23</definedName>
    <definedName name="Graf1" localSheetId="7">'P8'!$B$24</definedName>
    <definedName name="Graf1" localSheetId="8">'P9'!$B$23</definedName>
    <definedName name="Graf1">#REF!</definedName>
    <definedName name="Graf2" localSheetId="9">'P10'!#REF!</definedName>
    <definedName name="Graf2" localSheetId="10">'P11'!#REF!</definedName>
    <definedName name="Graf2" localSheetId="11">'P12'!#REF!</definedName>
    <definedName name="Graf2" localSheetId="2">'P3'!#REF!</definedName>
    <definedName name="Graf2" localSheetId="3">'P4'!#REF!</definedName>
    <definedName name="Graf2" localSheetId="4">'P5'!#REF!</definedName>
    <definedName name="Graf2" localSheetId="5">'P6'!#REF!</definedName>
    <definedName name="Graf2" localSheetId="6">'P7'!#REF!</definedName>
    <definedName name="Graf2" localSheetId="7">'P8'!#REF!</definedName>
    <definedName name="Graf2" localSheetId="8">'P9'!#REF!</definedName>
    <definedName name="Graf2">#REF!</definedName>
    <definedName name="Graf3" localSheetId="9">#REF!</definedName>
    <definedName name="Graf3" localSheetId="10">#REF!</definedName>
    <definedName name="Graf3" localSheetId="11">#REF!</definedName>
    <definedName name="Graf3" localSheetId="2">#REF!</definedName>
    <definedName name="Graf3" localSheetId="3">#REF!</definedName>
    <definedName name="Graf3" localSheetId="4">#REF!</definedName>
    <definedName name="Graf3" localSheetId="5">#REF!</definedName>
    <definedName name="Graf3" localSheetId="6">#REF!</definedName>
    <definedName name="Graf3" localSheetId="7">#REF!</definedName>
    <definedName name="Graf3" localSheetId="8">#REF!</definedName>
    <definedName name="Graf3">#REF!</definedName>
    <definedName name="Graf4" localSheetId="9">#REF!</definedName>
    <definedName name="Graf4" localSheetId="10">#REF!</definedName>
    <definedName name="Graf4" localSheetId="11">#REF!</definedName>
    <definedName name="Graf4" localSheetId="2">#REF!</definedName>
    <definedName name="Graf4" localSheetId="3">#REF!</definedName>
    <definedName name="Graf4" localSheetId="4">#REF!</definedName>
    <definedName name="Graf4" localSheetId="5">#REF!</definedName>
    <definedName name="Graf4" localSheetId="6">#REF!</definedName>
    <definedName name="Graf4" localSheetId="7">#REF!</definedName>
    <definedName name="Graf4" localSheetId="8">#REF!</definedName>
    <definedName name="Graf4">#REF!</definedName>
    <definedName name="Otro">#REF!</definedName>
    <definedName name="Otro2">#REF!</definedName>
    <definedName name="Otro3">#REF!</definedName>
    <definedName name="Otro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39" l="1"/>
  <c r="L24" i="39"/>
  <c r="K24" i="39"/>
  <c r="J24" i="39"/>
  <c r="I24" i="39"/>
  <c r="H24" i="39"/>
  <c r="G24" i="39"/>
  <c r="F24" i="39"/>
  <c r="E24" i="39"/>
  <c r="D24" i="39"/>
  <c r="L16" i="37" l="1"/>
  <c r="L18" i="37" l="1"/>
  <c r="K20" i="13" l="1"/>
  <c r="J20" i="13"/>
  <c r="I20" i="13"/>
  <c r="H20" i="13"/>
  <c r="G20" i="13"/>
  <c r="F20" i="13"/>
  <c r="E20" i="13"/>
  <c r="D28" i="31" l="1"/>
  <c r="K18" i="33" l="1"/>
  <c r="J18" i="33"/>
  <c r="I18" i="33"/>
  <c r="H18" i="33"/>
  <c r="G18" i="33"/>
  <c r="F18" i="33"/>
  <c r="E18" i="33"/>
  <c r="D18" i="33"/>
  <c r="K25" i="37"/>
  <c r="J25" i="37"/>
  <c r="I25" i="37"/>
  <c r="H25" i="37"/>
  <c r="G25" i="37"/>
  <c r="F25" i="37"/>
  <c r="E25" i="37"/>
  <c r="D25" i="37"/>
  <c r="L23" i="37"/>
  <c r="L22" i="37"/>
  <c r="L21" i="37"/>
  <c r="L20" i="37"/>
  <c r="L19" i="37"/>
  <c r="L17" i="37"/>
  <c r="L24" i="37"/>
  <c r="L17" i="36"/>
  <c r="L16" i="36"/>
  <c r="K17" i="35"/>
  <c r="J17" i="35"/>
  <c r="I17" i="35"/>
  <c r="H17" i="35"/>
  <c r="G17" i="35"/>
  <c r="F17" i="35"/>
  <c r="E17" i="35"/>
  <c r="D17" i="35"/>
  <c r="L16" i="35"/>
  <c r="L17" i="35" s="1"/>
  <c r="K17" i="34"/>
  <c r="J17" i="34"/>
  <c r="I17" i="34"/>
  <c r="H17" i="34"/>
  <c r="G17" i="34"/>
  <c r="F17" i="34"/>
  <c r="E17" i="34"/>
  <c r="D17" i="34"/>
  <c r="L16" i="34"/>
  <c r="L17" i="34" s="1"/>
  <c r="L16" i="33"/>
  <c r="L17" i="33"/>
  <c r="L16" i="32"/>
  <c r="L17" i="32" s="1"/>
  <c r="D17" i="32"/>
  <c r="K17" i="32"/>
  <c r="J17" i="32"/>
  <c r="I17" i="32"/>
  <c r="H17" i="32"/>
  <c r="G17" i="32"/>
  <c r="F17" i="32"/>
  <c r="E17" i="32"/>
  <c r="E27" i="31"/>
  <c r="L18" i="33" l="1"/>
  <c r="L25" i="37"/>
  <c r="E17" i="31"/>
  <c r="E23" i="31"/>
  <c r="E20" i="31"/>
  <c r="E26" i="31"/>
  <c r="E21" i="31"/>
  <c r="E16" i="31"/>
  <c r="E22" i="31"/>
  <c r="E18" i="31"/>
  <c r="E24" i="31"/>
  <c r="E19" i="31"/>
  <c r="E25" i="31"/>
  <c r="L19" i="30"/>
  <c r="L16" i="30"/>
  <c r="K21" i="30"/>
  <c r="J21" i="30"/>
  <c r="I21" i="30"/>
  <c r="H21" i="30"/>
  <c r="G21" i="30"/>
  <c r="F21" i="30"/>
  <c r="E21" i="30"/>
  <c r="D21" i="30"/>
  <c r="L20" i="30"/>
  <c r="L18" i="30"/>
  <c r="L17" i="30"/>
  <c r="L21" i="30" l="1"/>
  <c r="E28" i="31"/>
  <c r="D20" i="13"/>
  <c r="L19" i="13"/>
  <c r="L18" i="13"/>
  <c r="L17" i="13"/>
  <c r="L16" i="13"/>
  <c r="L20" i="13" l="1"/>
</calcChain>
</file>

<file path=xl/sharedStrings.xml><?xml version="1.0" encoding="utf-8"?>
<sst xmlns="http://schemas.openxmlformats.org/spreadsheetml/2006/main" count="247" uniqueCount="134">
  <si>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</si>
  <si>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</si>
  <si>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</si>
  <si>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</si>
  <si>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</si>
  <si>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</si>
  <si>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</si>
  <si>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</si>
  <si>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</si>
  <si>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</si>
  <si>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</si>
  <si>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</si>
  <si>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Pág. 4</t>
  </si>
  <si>
    <t>Pág. 5</t>
  </si>
  <si>
    <t>Pág. 6</t>
  </si>
  <si>
    <t>Pág. 7</t>
  </si>
  <si>
    <t>Pág. 8</t>
  </si>
  <si>
    <t>Pág. 9</t>
  </si>
  <si>
    <t>Pág. 10</t>
  </si>
  <si>
    <t>Pág. 11</t>
  </si>
  <si>
    <t>GRÁFICOS</t>
  </si>
  <si>
    <t>Directorio de instituciones e infraestructuras culturales en Andalucía</t>
  </si>
  <si>
    <t>Sistema Archivístico de Andalucía</t>
  </si>
  <si>
    <t>Andalucía</t>
  </si>
  <si>
    <t>Archivos de entidades locales de Andalucía</t>
  </si>
  <si>
    <t>Archivos de la Junta de Andalucía</t>
  </si>
  <si>
    <t>Archivos de las universidades públicas de Andalucía</t>
  </si>
  <si>
    <t>Archivos de otras titularidades</t>
  </si>
  <si>
    <t>*Datos referidos a 31 de diciembre.</t>
  </si>
  <si>
    <r>
      <t>No incluye los archivos de la Administración de Justicia, que estarían encuadrados según su titularidad, dentro de los archivos de la Junta de Andalucía</t>
    </r>
    <r>
      <rPr>
        <vertAlign val="superscript"/>
        <sz val="8"/>
        <color indexed="8"/>
        <rFont val="Source Sans Pro"/>
        <family val="2"/>
      </rPr>
      <t>1</t>
    </r>
    <r>
      <rPr>
        <sz val="8"/>
        <color indexed="8"/>
        <rFont val="Source Sans Pro"/>
        <family val="2"/>
      </rPr>
      <t>.</t>
    </r>
  </si>
  <si>
    <t>Consulta Directorio de archivos</t>
  </si>
  <si>
    <t>Red de bibliotecas públicas de Andalucía</t>
  </si>
  <si>
    <t>Administración general del estado</t>
  </si>
  <si>
    <t>Administración autonómica</t>
  </si>
  <si>
    <t>Diputaciones provinciales</t>
  </si>
  <si>
    <t>Ayuntamientos y entidades locales</t>
  </si>
  <si>
    <t>Privada</t>
  </si>
  <si>
    <t>Se contabilizan las bibliotecas públicas andaluzas que han estado abiertas al público durante algún período en el año de referencia*.</t>
  </si>
  <si>
    <t xml:space="preserve">Consulta Red de bibliotecas públicas
</t>
  </si>
  <si>
    <t>Red de centros de documentación y bibliotecas especializadas de Andalucía</t>
  </si>
  <si>
    <t>Área de especialización</t>
  </si>
  <si>
    <t>Número</t>
  </si>
  <si>
    <t>%</t>
  </si>
  <si>
    <t>Agricultura y pesca</t>
  </si>
  <si>
    <t>Arte</t>
  </si>
  <si>
    <t>Asuntos sociales</t>
  </si>
  <si>
    <t>Ciencias de la salud</t>
  </si>
  <si>
    <t>Ciencias jurídicas y políticas</t>
  </si>
  <si>
    <t>Economía</t>
  </si>
  <si>
    <t>Estudios locales</t>
  </si>
  <si>
    <t>Filosofía y religión</t>
  </si>
  <si>
    <t>Historia y geografía</t>
  </si>
  <si>
    <t>Literatura</t>
  </si>
  <si>
    <t>Medios de comunicación</t>
  </si>
  <si>
    <t>Obras públicas y medio ambiente</t>
  </si>
  <si>
    <t>Consulta Red de centros de documentación</t>
  </si>
  <si>
    <t>Número de museos</t>
  </si>
  <si>
    <t>*No están incluidos los conjuntos culturales integrados en la Red de Espacios Culturales de Andalucía (Tabla 5).</t>
  </si>
  <si>
    <t>Consulta Directorio de museos</t>
  </si>
  <si>
    <t>Red de espacios culturales de Andalucía</t>
  </si>
  <si>
    <t>Conjuntos</t>
  </si>
  <si>
    <t>Enclaves</t>
  </si>
  <si>
    <t>Consulta Directorio de conjuntos</t>
  </si>
  <si>
    <t>Consulta Directorio de enclaves</t>
  </si>
  <si>
    <t>Teatros de Andalucía</t>
  </si>
  <si>
    <t>Número de teatros</t>
  </si>
  <si>
    <t>Consulta Directorio de teatros</t>
  </si>
  <si>
    <t>Auditorios de Andalucía</t>
  </si>
  <si>
    <t>Número de auditorios</t>
  </si>
  <si>
    <t>Consulta Directorio de auditorios</t>
  </si>
  <si>
    <t>Cines y pantallas de Andalucía</t>
  </si>
  <si>
    <t>Cines</t>
  </si>
  <si>
    <t>Pantallas</t>
  </si>
  <si>
    <t xml:space="preserve">*Datos referidos a 1 de abril.
</t>
  </si>
  <si>
    <t>Fuente: Asociación para la Investigación de Medios de Comunicación (AIMC). Censo de salas de cine.</t>
  </si>
  <si>
    <t>Resumen</t>
  </si>
  <si>
    <r>
      <rPr>
        <b/>
        <sz val="10"/>
        <color indexed="8"/>
        <rFont val="Source Sans Pro"/>
        <family val="2"/>
      </rPr>
      <t>Archivos</t>
    </r>
    <r>
      <rPr>
        <b/>
        <vertAlign val="superscript"/>
        <sz val="10"/>
        <color indexed="8"/>
        <rFont val="Source Sans Pro"/>
        <family val="2"/>
      </rPr>
      <t>1</t>
    </r>
    <r>
      <rPr>
        <sz val="10"/>
        <color indexed="8"/>
        <rFont val="Source Sans Pro"/>
        <family val="2"/>
      </rPr>
      <t xml:space="preserve">
</t>
    </r>
    <r>
      <rPr>
        <sz val="8"/>
        <color indexed="8"/>
        <rFont val="Source Sans Pro"/>
        <family val="2"/>
      </rPr>
      <t>(Sistema Archivístico de Andalucía)</t>
    </r>
  </si>
  <si>
    <r>
      <rPr>
        <b/>
        <sz val="10"/>
        <color indexed="8"/>
        <rFont val="Source Sans Pro"/>
        <family val="2"/>
      </rPr>
      <t>Centros de documentación</t>
    </r>
    <r>
      <rPr>
        <sz val="10"/>
        <color indexed="8"/>
        <rFont val="Source Sans Pro"/>
        <family val="2"/>
      </rPr>
      <t xml:space="preserve">
</t>
    </r>
    <r>
      <rPr>
        <sz val="8"/>
        <color indexed="8"/>
        <rFont val="Source Sans Pro"/>
        <family val="2"/>
      </rPr>
      <t>(Red centros documentación y bibliotecas especializadas de Andalucía)</t>
    </r>
  </si>
  <si>
    <r>
      <rPr>
        <b/>
        <sz val="10"/>
        <color indexed="8"/>
        <rFont val="Source Sans Pro"/>
        <family val="2"/>
      </rPr>
      <t>Bibliotecas públicas</t>
    </r>
    <r>
      <rPr>
        <b/>
        <vertAlign val="superscript"/>
        <sz val="10"/>
        <color indexed="8"/>
        <rFont val="Source Sans Pro"/>
        <family val="2"/>
      </rPr>
      <t>2</t>
    </r>
    <r>
      <rPr>
        <sz val="8"/>
        <color indexed="8"/>
        <rFont val="Source Sans Pro"/>
        <family val="2"/>
      </rPr>
      <t xml:space="preserve">
(Red de bibliotecas públicas de Andalucía)</t>
    </r>
  </si>
  <si>
    <r>
      <rPr>
        <b/>
        <sz val="10"/>
        <color indexed="8"/>
        <rFont val="Source Sans Pro"/>
        <family val="2"/>
      </rPr>
      <t>Conjuntos</t>
    </r>
    <r>
      <rPr>
        <sz val="10"/>
        <color indexed="8"/>
        <rFont val="Source Sans Pro"/>
        <family val="2"/>
      </rPr>
      <t xml:space="preserve"> (RECA)</t>
    </r>
  </si>
  <si>
    <r>
      <rPr>
        <b/>
        <sz val="10"/>
        <color indexed="8"/>
        <rFont val="Source Sans Pro"/>
        <family val="2"/>
      </rPr>
      <t>Enclaves</t>
    </r>
    <r>
      <rPr>
        <sz val="10"/>
        <color indexed="8"/>
        <rFont val="Source Sans Pro"/>
        <family val="2"/>
      </rPr>
      <t xml:space="preserve"> (RECA)</t>
    </r>
  </si>
  <si>
    <t>Teatros</t>
  </si>
  <si>
    <t>Auditorios</t>
  </si>
  <si>
    <t>*Datos referidos a 31 de diciembre. Dato provisional.</t>
  </si>
  <si>
    <r>
      <t xml:space="preserve">Tabla 10. </t>
    </r>
    <r>
      <rPr>
        <sz val="10"/>
        <color indexed="8"/>
        <rFont val="Source Sans Pro"/>
        <family val="2"/>
      </rPr>
      <t>Resumen número de instituciones e infraestructuras culturales de Andalucía por tipología y provincia.</t>
    </r>
  </si>
  <si>
    <r>
      <t xml:space="preserve">Tabla 10. </t>
    </r>
    <r>
      <rPr>
        <sz val="10"/>
        <rFont val="Source Sans Pro"/>
        <family val="2"/>
      </rPr>
      <t>Resumen número de instituciones e infraestructuras culturales de Andalucía por tipología y provincia.</t>
    </r>
  </si>
  <si>
    <t>Pág. 12</t>
  </si>
  <si>
    <r>
      <t xml:space="preserve">Tabla 6. </t>
    </r>
    <r>
      <rPr>
        <sz val="10"/>
        <color indexed="8"/>
        <rFont val="Source Sans Pro"/>
        <family val="2"/>
      </rPr>
      <t>Número de conjuntos y enclaves arqueológicos y monumentales de la Red de espacios culturales de Andalucía por provincia. Año 2024.</t>
    </r>
  </si>
  <si>
    <t>Fuente: Consejería de Cultura y Deporte</t>
  </si>
  <si>
    <r>
      <t>Fuente:</t>
    </r>
    <r>
      <rPr>
        <b/>
        <sz val="8"/>
        <color indexed="8"/>
        <rFont val="Source Sans Pro"/>
        <family val="2"/>
      </rPr>
      <t xml:space="preserve"> </t>
    </r>
    <r>
      <rPr>
        <sz val="8"/>
        <color indexed="8"/>
        <rFont val="Source Sans Pro"/>
        <family val="2"/>
      </rPr>
      <t>Consejería de Cultura y Deporte</t>
    </r>
  </si>
  <si>
    <t>Registro de Museos de Andalucía</t>
  </si>
  <si>
    <t>Año 2025</t>
  </si>
  <si>
    <r>
      <t xml:space="preserve">Tabla 1. </t>
    </r>
    <r>
      <rPr>
        <sz val="10"/>
        <color indexed="8"/>
        <rFont val="Source Sans Pro"/>
        <family val="2"/>
      </rPr>
      <t>Evolución número de instituciones e infraestructuras culturales de Andalucía por tipología. 2016-2025.</t>
    </r>
  </si>
  <si>
    <r>
      <t xml:space="preserve">Tabla 2. </t>
    </r>
    <r>
      <rPr>
        <sz val="10"/>
        <color indexed="8"/>
        <rFont val="Source Sans Pro"/>
        <family val="2"/>
      </rPr>
      <t>Número de archivos del Sistema Archivístico de Andalucía por provincia y titularidad. 
Año 2025.</t>
    </r>
  </si>
  <si>
    <r>
      <t xml:space="preserve">Tabla 3. </t>
    </r>
    <r>
      <rPr>
        <sz val="10"/>
        <color indexed="8"/>
        <rFont val="Source Sans Pro"/>
        <family val="2"/>
      </rPr>
      <t>Número de bibliotecas públicas de Andalucía por provincia y titularidad. Año 2025.</t>
    </r>
  </si>
  <si>
    <r>
      <t xml:space="preserve">Tabla 4. </t>
    </r>
    <r>
      <rPr>
        <sz val="10"/>
        <color indexed="8"/>
        <rFont val="Source Sans Pro"/>
        <family val="2"/>
      </rPr>
      <t>Número de centros de documentación y bibliotecas especializadas de Andalucía por área de especialización. Año 2025.</t>
    </r>
  </si>
  <si>
    <r>
      <t xml:space="preserve">Tabla 5. </t>
    </r>
    <r>
      <rPr>
        <sz val="10"/>
        <color indexed="8"/>
        <rFont val="Source Sans Pro"/>
        <family val="2"/>
      </rPr>
      <t>Número de museos del Registro Andaluz de Museos por provincia. Año 2025.</t>
    </r>
  </si>
  <si>
    <r>
      <t>Tabla 7.</t>
    </r>
    <r>
      <rPr>
        <sz val="10"/>
        <color indexed="8"/>
        <rFont val="Source Sans Pro"/>
        <family val="2"/>
      </rPr>
      <t xml:space="preserve"> Número de teatros de Andalucía por provincia. Año 2025.</t>
    </r>
  </si>
  <si>
    <r>
      <t xml:space="preserve">Tabla 8. </t>
    </r>
    <r>
      <rPr>
        <sz val="10"/>
        <color indexed="8"/>
        <rFont val="Source Sans Pro"/>
        <family val="2"/>
      </rPr>
      <t>Número de auditorios de Andalucía por provincia. Año 2025.</t>
    </r>
  </si>
  <si>
    <r>
      <t xml:space="preserve">Tabla 9. </t>
    </r>
    <r>
      <rPr>
        <sz val="10"/>
        <color indexed="8"/>
        <rFont val="Source Sans Pro"/>
        <family val="2"/>
      </rPr>
      <t>Número de cines y pantallas de Andalucía por provincia. Año 2025.</t>
    </r>
  </si>
  <si>
    <r>
      <t xml:space="preserve">Gráfico 1. </t>
    </r>
    <r>
      <rPr>
        <sz val="10"/>
        <color indexed="8"/>
        <rFont val="Source Sans Pro"/>
        <family val="2"/>
      </rPr>
      <t>Evolución número de instituciones e infraestructuras culturales de Andalucía por tipología. Año 2016-2025.</t>
    </r>
  </si>
  <si>
    <r>
      <t xml:space="preserve">Gráfico 2. </t>
    </r>
    <r>
      <rPr>
        <sz val="10"/>
        <color indexed="8"/>
        <rFont val="Source Sans Pro"/>
        <family val="2"/>
      </rPr>
      <t>Número de archivos del Sistema Archivístico de Andalucía por provincia. Año 2025.</t>
    </r>
  </si>
  <si>
    <r>
      <t xml:space="preserve">Gráfico 3. </t>
    </r>
    <r>
      <rPr>
        <sz val="10"/>
        <color indexed="8"/>
        <rFont val="Source Sans Pro"/>
        <family val="2"/>
      </rPr>
      <t>Número de bibliotecas públicas de Andalucía por provincia. Año 2025.</t>
    </r>
  </si>
  <si>
    <r>
      <t xml:space="preserve">Gráfico 4. </t>
    </r>
    <r>
      <rPr>
        <sz val="10"/>
        <color indexed="8"/>
        <rFont val="Source Sans Pro"/>
        <family val="2"/>
      </rPr>
      <t>Número de centros de documentación y bibliotecas especializadas de Andalucía por área de especialización. Año 2025.</t>
    </r>
  </si>
  <si>
    <r>
      <t xml:space="preserve">Gráfico 5. </t>
    </r>
    <r>
      <rPr>
        <sz val="10"/>
        <color indexed="8"/>
        <rFont val="Source Sans Pro"/>
        <family val="2"/>
      </rPr>
      <t>Número de museos del Registro Andaluz de Museos por provincia. Año 2025.</t>
    </r>
  </si>
  <si>
    <r>
      <t xml:space="preserve">Gráfico 6. </t>
    </r>
    <r>
      <rPr>
        <sz val="10"/>
        <color indexed="8"/>
        <rFont val="Source Sans Pro"/>
        <family val="2"/>
      </rPr>
      <t>Número de conjuntos y enclaves arqueológicos y monumentales de la Red de espacios culturales de Andalucía por provincia. Año 2025.</t>
    </r>
  </si>
  <si>
    <r>
      <t xml:space="preserve">Gráfico 7. </t>
    </r>
    <r>
      <rPr>
        <sz val="10"/>
        <color indexed="8"/>
        <rFont val="Source Sans Pro"/>
        <family val="2"/>
      </rPr>
      <t>Número de teatros de Andalucía por provincia. Año 2025.</t>
    </r>
  </si>
  <si>
    <r>
      <t xml:space="preserve">Gráfico 8. </t>
    </r>
    <r>
      <rPr>
        <sz val="10"/>
        <color indexed="8"/>
        <rFont val="Source Sans Pro"/>
        <family val="2"/>
      </rPr>
      <t>Número de auditorios de Andalucía por provincia. Año 2025.</t>
    </r>
  </si>
  <si>
    <r>
      <t xml:space="preserve">Gráfico 9. </t>
    </r>
    <r>
      <rPr>
        <sz val="10"/>
        <color indexed="8"/>
        <rFont val="Source Sans Pro"/>
        <family val="2"/>
      </rPr>
      <t>Número de cines y pantallas de Andalucía por provincia. Año 2025.</t>
    </r>
  </si>
  <si>
    <t>Evolución anual. 2016-2025</t>
  </si>
  <si>
    <r>
      <t xml:space="preserve">Tabla 1. </t>
    </r>
    <r>
      <rPr>
        <sz val="10"/>
        <rFont val="Source Sans Pro"/>
        <family val="2"/>
      </rPr>
      <t>Evolución</t>
    </r>
    <r>
      <rPr>
        <b/>
        <sz val="10"/>
        <rFont val="Source Sans Pro"/>
        <family val="2"/>
      </rPr>
      <t xml:space="preserve"> </t>
    </r>
    <r>
      <rPr>
        <sz val="10"/>
        <rFont val="Source Sans Pro"/>
        <family val="2"/>
      </rPr>
      <t>número de instituciones e infraestructuras culturales de Andalucía por tipología. 2016-2025</t>
    </r>
  </si>
  <si>
    <r>
      <rPr>
        <b/>
        <sz val="10"/>
        <color indexed="8"/>
        <rFont val="Source Sans Pro"/>
        <family val="2"/>
      </rPr>
      <t>Museos</t>
    </r>
    <r>
      <rPr>
        <b/>
        <vertAlign val="superscript"/>
        <sz val="10"/>
        <color rgb="FF000000"/>
        <rFont val="Source Sans Pro"/>
        <family val="2"/>
      </rPr>
      <t>3</t>
    </r>
    <r>
      <rPr>
        <sz val="10"/>
        <color indexed="8"/>
        <rFont val="Source Sans Pro"/>
        <family val="2"/>
      </rPr>
      <t xml:space="preserve">
</t>
    </r>
    <r>
      <rPr>
        <sz val="8"/>
        <color indexed="8"/>
        <rFont val="Source Sans Pro"/>
        <family val="2"/>
      </rPr>
      <t>(Registro Andaluz de Museos)</t>
    </r>
  </si>
  <si>
    <r>
      <t>No están incluidos los conjuntos culturales integrados en la Red de Espacios Culturales de Andalucía</t>
    </r>
    <r>
      <rPr>
        <vertAlign val="superscript"/>
        <sz val="8"/>
        <color rgb="FF000000"/>
        <rFont val="Source Sans Pro"/>
        <family val="2"/>
      </rPr>
      <t>3</t>
    </r>
    <r>
      <rPr>
        <sz val="8"/>
        <color indexed="8"/>
        <rFont val="Source Sans Pro"/>
        <family val="2"/>
      </rPr>
      <t>.</t>
    </r>
  </si>
  <si>
    <r>
      <t>No incluye los archivos de la Administración de Justicia, que estarían encuadrados según su titularidad, dentro de los archivos de la Junta de Andalucía</t>
    </r>
    <r>
      <rPr>
        <vertAlign val="superscript"/>
        <sz val="8"/>
        <color rgb="FF000000"/>
        <rFont val="Source Sans Pro"/>
        <family val="2"/>
      </rPr>
      <t>1</t>
    </r>
    <r>
      <rPr>
        <sz val="8"/>
        <color indexed="8"/>
        <rFont val="Source Sans Pro"/>
        <family val="2"/>
      </rPr>
      <t>.</t>
    </r>
  </si>
  <si>
    <r>
      <t>Se contabilizan las bibliotecas públicas andaluzas que han estado abiertas al público durante algún período en el año de referencia</t>
    </r>
    <r>
      <rPr>
        <vertAlign val="superscript"/>
        <sz val="8"/>
        <color rgb="FF000000"/>
        <rFont val="Source Sans Pro"/>
        <family val="2"/>
      </rPr>
      <t>2</t>
    </r>
    <r>
      <rPr>
        <sz val="8"/>
        <color indexed="8"/>
        <rFont val="Source Sans Pro"/>
        <family val="2"/>
      </rPr>
      <t>.</t>
    </r>
  </si>
  <si>
    <r>
      <t xml:space="preserve">Gráfico 1. </t>
    </r>
    <r>
      <rPr>
        <sz val="10"/>
        <rFont val="Source Sans Pro"/>
        <family val="2"/>
      </rPr>
      <t>Evolución número de instituciones e infraestructuras culturales de Andalucía por tipología. Año 2016-2025</t>
    </r>
  </si>
  <si>
    <r>
      <t xml:space="preserve">Tabla 2. </t>
    </r>
    <r>
      <rPr>
        <sz val="10"/>
        <rFont val="Source Sans Pro"/>
        <family val="2"/>
      </rPr>
      <t>Número de archivos del Sistema Archivístico de Andalucía</t>
    </r>
    <r>
      <rPr>
        <vertAlign val="superscript"/>
        <sz val="10"/>
        <rFont val="Source Sans Pro"/>
        <family val="2"/>
      </rPr>
      <t>1</t>
    </r>
    <r>
      <rPr>
        <sz val="10"/>
        <rFont val="Source Sans Pro"/>
        <family val="2"/>
      </rPr>
      <t xml:space="preserve"> por provincia y titularidad. Año 2025*</t>
    </r>
  </si>
  <si>
    <r>
      <t xml:space="preserve">Gráfico 2. </t>
    </r>
    <r>
      <rPr>
        <sz val="10"/>
        <rFont val="Source Sans Pro"/>
        <family val="2"/>
      </rPr>
      <t>Número de archivos del Sistema Archivístico de Andalucía por provincia. Año 2025.</t>
    </r>
  </si>
  <si>
    <r>
      <t xml:space="preserve">Tabla 3. </t>
    </r>
    <r>
      <rPr>
        <sz val="10"/>
        <rFont val="Source Sans Pro"/>
        <family val="2"/>
      </rPr>
      <t>Número de bibliotecas públicas de Andalucía por provincia y titularidad. Año 2025*</t>
    </r>
  </si>
  <si>
    <r>
      <t xml:space="preserve">Gráfico 3. </t>
    </r>
    <r>
      <rPr>
        <sz val="10"/>
        <rFont val="Source Sans Pro"/>
        <family val="2"/>
      </rPr>
      <t>Número de bibliotecas públicas de Andalucía por provincia. Año 2025.</t>
    </r>
  </si>
  <si>
    <r>
      <t xml:space="preserve">Tabla 4. </t>
    </r>
    <r>
      <rPr>
        <sz val="10"/>
        <rFont val="Source Sans Pro"/>
        <family val="2"/>
      </rPr>
      <t>Número de centros de documentación y bibliotecas especializadas de Andalucía por área de especialización. Año 2025*</t>
    </r>
  </si>
  <si>
    <r>
      <t xml:space="preserve">Gráfico 4. </t>
    </r>
    <r>
      <rPr>
        <sz val="10"/>
        <rFont val="Source Sans Pro"/>
        <family val="2"/>
      </rPr>
      <t>Número de centros de documentación y bibliotecas especializadas de Andalucía por área de especialización. Año 2025</t>
    </r>
  </si>
  <si>
    <r>
      <t xml:space="preserve">Tabla 5. </t>
    </r>
    <r>
      <rPr>
        <sz val="10"/>
        <rFont val="Source Sans Pro"/>
        <family val="2"/>
      </rPr>
      <t>Número de museos del Registro de Museos de Andalucía por provincia. Año 2025*</t>
    </r>
  </si>
  <si>
    <r>
      <t xml:space="preserve">Gráfico 5. </t>
    </r>
    <r>
      <rPr>
        <sz val="10"/>
        <rFont val="Source Sans Pro"/>
        <family val="2"/>
      </rPr>
      <t>Número de museos del Registro de Museos de Andalucía por provincia. Año 2025</t>
    </r>
  </si>
  <si>
    <r>
      <t xml:space="preserve">Tabla 6. </t>
    </r>
    <r>
      <rPr>
        <sz val="10"/>
        <rFont val="Source Sans Pro"/>
        <family val="2"/>
      </rPr>
      <t>Número de conjuntos y enclaves arqueológicos y monumentales de la Red de espacios culturales de Andalucía por provincia. Año 2025*</t>
    </r>
  </si>
  <si>
    <r>
      <t xml:space="preserve">Gráfico 6. </t>
    </r>
    <r>
      <rPr>
        <sz val="10"/>
        <rFont val="Source Sans Pro"/>
        <family val="2"/>
      </rPr>
      <t>Número de conjuntos y enclaves arqueológicos y monumentales de la Red de espacios culturales de Andalucía por provincia. Año 2025</t>
    </r>
  </si>
  <si>
    <r>
      <t xml:space="preserve">Tabla 7. </t>
    </r>
    <r>
      <rPr>
        <sz val="10"/>
        <rFont val="Source Sans Pro"/>
        <family val="2"/>
      </rPr>
      <t>Número de teatros de Andalucía por provincia. Año 2025*</t>
    </r>
  </si>
  <si>
    <r>
      <t xml:space="preserve">Gráfico 7. </t>
    </r>
    <r>
      <rPr>
        <sz val="10"/>
        <rFont val="Source Sans Pro"/>
        <family val="2"/>
      </rPr>
      <t>Número de teatros de Andalucía por provincia. Año 2025</t>
    </r>
  </si>
  <si>
    <r>
      <t xml:space="preserve">Tabla 8. </t>
    </r>
    <r>
      <rPr>
        <sz val="10"/>
        <rFont val="Source Sans Pro"/>
        <family val="2"/>
      </rPr>
      <t xml:space="preserve"> Número de auditorios de Andalucía por provincia. Año 2025*</t>
    </r>
  </si>
  <si>
    <r>
      <t xml:space="preserve">Gráfico 8. </t>
    </r>
    <r>
      <rPr>
        <sz val="10"/>
        <rFont val="Source Sans Pro"/>
        <family val="2"/>
      </rPr>
      <t>Número de auditorios de Andalucía por provincia. Año 2025</t>
    </r>
  </si>
  <si>
    <r>
      <t xml:space="preserve">Tabla 9. </t>
    </r>
    <r>
      <rPr>
        <sz val="10"/>
        <rFont val="Source Sans Pro"/>
        <family val="2"/>
      </rPr>
      <t>Número de cines y pantallas de Andalucía por provincia. Año 2025*</t>
    </r>
  </si>
  <si>
    <r>
      <t xml:space="preserve">Gráfico 9. </t>
    </r>
    <r>
      <rPr>
        <sz val="10"/>
        <rFont val="Source Sans Pro"/>
        <family val="2"/>
      </rPr>
      <t>Número de cines y pantallas de Andalucía por provincia. Año 2025</t>
    </r>
  </si>
  <si>
    <r>
      <t>No incluye los archivos de la Administración de Justicia, que estarían encuadrados según su titularidad, dentro de los archivos de la Junta de Andalucía</t>
    </r>
    <r>
      <rPr>
        <vertAlign val="superscript"/>
        <sz val="8"/>
        <color rgb="FF000000"/>
        <rFont val="Source Sans Pro"/>
        <family val="2"/>
      </rPr>
      <t>1</t>
    </r>
    <r>
      <rPr>
        <sz val="8"/>
        <color indexed="8"/>
        <rFont val="Source Sans Pro"/>
        <family val="2"/>
      </rPr>
      <t>. Dato provisional.</t>
    </r>
  </si>
  <si>
    <r>
      <t>Se contabilizan las bibliotecas públicas andaluzas que han estado abiertas al público durante algún período en el año de referencia</t>
    </r>
    <r>
      <rPr>
        <vertAlign val="superscript"/>
        <sz val="8"/>
        <color rgb="FF000000"/>
        <rFont val="Source Sans Pro"/>
        <family val="2"/>
      </rPr>
      <t>2</t>
    </r>
    <r>
      <rPr>
        <sz val="8"/>
        <color indexed="8"/>
        <rFont val="Source Sans Pro"/>
        <family val="2"/>
      </rPr>
      <t>. Dato provisional.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</si>
</sst>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"/>
    <numFmt numFmtId="165" formatCode="0.0%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Source Sans Pro"/>
      <family val="2"/>
    </font>
    <font>
      <b/>
      <sz val="10"/>
      <name val="Source Sans Pro"/>
      <family val="2"/>
    </font>
    <font>
      <sz val="8"/>
      <color indexed="8"/>
      <name val="Source Sans Pro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color theme="1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sz val="10"/>
      <color theme="1"/>
      <name val="Source Sans Pro"/>
      <family val="2"/>
    </font>
    <font>
      <sz val="10"/>
      <color indexed="8"/>
      <name val="Arial"/>
      <family val="2"/>
    </font>
    <font>
      <b/>
      <sz val="10"/>
      <color indexed="8"/>
      <name val="Source Sans Pro"/>
      <family val="2"/>
    </font>
    <font>
      <sz val="10"/>
      <color indexed="8"/>
      <name val="Source Sans Pro"/>
      <family val="2"/>
    </font>
    <font>
      <u/>
      <sz val="10"/>
      <color theme="10"/>
      <name val="Source Sans Pro"/>
      <family val="2"/>
    </font>
    <font>
      <b/>
      <sz val="12"/>
      <color theme="1"/>
      <name val="Source Sans Pro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rgb="FF008000"/>
      <name val="NewsGotT"/>
    </font>
    <font>
      <b/>
      <sz val="9"/>
      <color indexed="8"/>
      <name val="Arial"/>
      <family val="2"/>
    </font>
    <font>
      <b/>
      <sz val="11"/>
      <color indexed="8"/>
      <name val="NewsGotT"/>
    </font>
    <font>
      <sz val="9"/>
      <color indexed="8"/>
      <name val="Arial"/>
      <family val="2"/>
    </font>
    <font>
      <sz val="9"/>
      <color indexed="8"/>
      <name val="NewsGotT"/>
    </font>
    <font>
      <b/>
      <sz val="9"/>
      <color indexed="8"/>
      <name val="NewsGotT"/>
    </font>
    <font>
      <sz val="8"/>
      <color indexed="8"/>
      <name val="NewsGotT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Source Sans Pro"/>
      <family val="2"/>
    </font>
    <font>
      <b/>
      <sz val="12"/>
      <color indexed="8"/>
      <name val="Source Sans Pro"/>
      <family val="2"/>
    </font>
    <font>
      <b/>
      <sz val="12"/>
      <color rgb="FF008000"/>
      <name val="Source Sans Pro"/>
      <family val="2"/>
    </font>
    <font>
      <b/>
      <sz val="9"/>
      <color theme="0"/>
      <name val="Source Sans Pro"/>
      <family val="2"/>
    </font>
    <font>
      <b/>
      <sz val="8"/>
      <color indexed="8"/>
      <name val="Source Sans Pro"/>
      <family val="2"/>
    </font>
    <font>
      <b/>
      <sz val="12"/>
      <color rgb="FF007933"/>
      <name val="Source Sans Pro"/>
      <family val="2"/>
    </font>
    <font>
      <sz val="10"/>
      <name val="Source Sans Pro"/>
      <family val="2"/>
    </font>
    <font>
      <sz val="10"/>
      <color rgb="FF008000"/>
      <name val="Source Sans Pro"/>
      <family val="2"/>
    </font>
    <font>
      <vertAlign val="superscript"/>
      <sz val="10"/>
      <name val="Source Sans Pro"/>
      <family val="2"/>
    </font>
    <font>
      <u/>
      <sz val="10"/>
      <color indexed="12"/>
      <name val="Arial"/>
      <family val="2"/>
    </font>
    <font>
      <vertAlign val="superscript"/>
      <sz val="8"/>
      <color indexed="8"/>
      <name val="Source Sans Pro"/>
      <family val="2"/>
    </font>
    <font>
      <sz val="11"/>
      <color theme="1"/>
      <name val="Calibri"/>
      <family val="2"/>
      <scheme val="minor"/>
    </font>
    <font>
      <b/>
      <vertAlign val="superscript"/>
      <sz val="10"/>
      <color indexed="8"/>
      <name val="Source Sans Pro"/>
      <family val="2"/>
    </font>
    <font>
      <sz val="10"/>
      <name val="Arial"/>
    </font>
    <font>
      <u/>
      <sz val="10"/>
      <color theme="10"/>
      <name val="Calibri"/>
      <family val="2"/>
    </font>
    <font>
      <sz val="9"/>
      <color indexed="8"/>
      <name val="Source Sans Pro"/>
      <family val="2"/>
    </font>
    <font>
      <sz val="11"/>
      <color indexed="8"/>
      <name val="NewsGotT"/>
    </font>
    <font>
      <b/>
      <vertAlign val="superscript"/>
      <sz val="10"/>
      <color rgb="FF000000"/>
      <name val="Source Sans Pro"/>
      <family val="2"/>
    </font>
    <font>
      <vertAlign val="superscript"/>
      <sz val="8"/>
      <color rgb="FF000000"/>
      <name val="Source Sans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rgb="FF369040"/>
        <bgColor indexed="0"/>
      </patternFill>
    </fill>
  </fills>
  <borders count="5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40" fillId="0" borderId="0" applyFont="0" applyFill="0" applyBorder="0" applyAlignment="0" applyProtection="0"/>
    <xf numFmtId="0" fontId="42" fillId="0" borderId="0"/>
  </cellStyleXfs>
  <cellXfs count="8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6" fillId="2" borderId="0" xfId="1" applyFont="1" applyFill="1" applyBorder="1" applyAlignment="1" applyProtection="1">
      <alignment vertical="center"/>
    </xf>
    <xf numFmtId="0" fontId="13" fillId="5" borderId="0" xfId="4" applyFill="1" applyAlignment="1">
      <alignment horizontal="left"/>
    </xf>
    <xf numFmtId="0" fontId="13" fillId="5" borderId="0" xfId="4" applyFill="1" applyAlignment="1">
      <alignment horizontal="right"/>
    </xf>
    <xf numFmtId="0" fontId="18" fillId="5" borderId="0" xfId="4" applyFont="1" applyFill="1" applyAlignment="1">
      <alignment horizontal="right"/>
    </xf>
    <xf numFmtId="0" fontId="13" fillId="5" borderId="0" xfId="4" applyFill="1"/>
    <xf numFmtId="0" fontId="19" fillId="5" borderId="0" xfId="4" applyFont="1" applyFill="1" applyAlignment="1">
      <alignment horizontal="left"/>
    </xf>
    <xf numFmtId="0" fontId="20" fillId="5" borderId="0" xfId="4" applyFont="1" applyFill="1" applyAlignment="1">
      <alignment horizontal="left"/>
    </xf>
    <xf numFmtId="0" fontId="1" fillId="5" borderId="0" xfId="2" applyFill="1" applyAlignment="1">
      <alignment horizontal="left" vertical="center" indent="1"/>
    </xf>
    <xf numFmtId="0" fontId="21" fillId="5" borderId="0" xfId="4" applyFont="1" applyFill="1" applyAlignment="1">
      <alignment vertical="center"/>
    </xf>
    <xf numFmtId="0" fontId="22" fillId="6" borderId="0" xfId="4" applyFont="1" applyFill="1" applyAlignment="1">
      <alignment horizontal="left" vertical="center"/>
    </xf>
    <xf numFmtId="0" fontId="22" fillId="6" borderId="0" xfId="4" applyFont="1" applyFill="1" applyAlignment="1">
      <alignment horizontal="right" vertical="center"/>
    </xf>
    <xf numFmtId="0" fontId="23" fillId="5" borderId="0" xfId="4" applyFont="1" applyFill="1" applyAlignment="1">
      <alignment vertical="center"/>
    </xf>
    <xf numFmtId="0" fontId="24" fillId="5" borderId="0" xfId="4" applyFont="1" applyFill="1" applyAlignment="1">
      <alignment horizontal="left"/>
    </xf>
    <xf numFmtId="0" fontId="24" fillId="5" borderId="0" xfId="4" applyFont="1" applyFill="1" applyAlignment="1">
      <alignment horizontal="right"/>
    </xf>
    <xf numFmtId="0" fontId="25" fillId="5" borderId="0" xfId="4" applyFont="1" applyFill="1" applyAlignment="1">
      <alignment horizontal="right"/>
    </xf>
    <xf numFmtId="0" fontId="23" fillId="5" borderId="0" xfId="4" applyFont="1" applyFill="1"/>
    <xf numFmtId="0" fontId="26" fillId="5" borderId="0" xfId="4" applyFont="1" applyFill="1" applyAlignment="1">
      <alignment horizontal="left"/>
    </xf>
    <xf numFmtId="0" fontId="27" fillId="5" borderId="0" xfId="4" quotePrefix="1" applyFont="1" applyFill="1" applyAlignment="1">
      <alignment horizontal="left"/>
    </xf>
    <xf numFmtId="0" fontId="27" fillId="5" borderId="0" xfId="4" applyFont="1" applyFill="1" applyAlignment="1">
      <alignment horizontal="right"/>
    </xf>
    <xf numFmtId="0" fontId="28" fillId="5" borderId="0" xfId="4" applyFont="1" applyFill="1" applyAlignment="1">
      <alignment horizontal="right"/>
    </xf>
    <xf numFmtId="0" fontId="27" fillId="5" borderId="0" xfId="4" applyFont="1" applyFill="1"/>
    <xf numFmtId="0" fontId="29" fillId="5" borderId="0" xfId="4" applyFont="1" applyFill="1" applyAlignment="1">
      <alignment horizontal="left"/>
    </xf>
    <xf numFmtId="0" fontId="31" fillId="5" borderId="0" xfId="4" applyFont="1" applyFill="1" applyAlignment="1">
      <alignment horizontal="left"/>
    </xf>
    <xf numFmtId="0" fontId="32" fillId="9" borderId="0" xfId="4" applyFont="1" applyFill="1" applyAlignment="1">
      <alignment horizontal="left" vertical="center" indent="1"/>
    </xf>
    <xf numFmtId="0" fontId="32" fillId="9" borderId="0" xfId="4" applyFont="1" applyFill="1" applyAlignment="1">
      <alignment horizontal="right" vertical="center" wrapText="1"/>
    </xf>
    <xf numFmtId="0" fontId="15" fillId="6" borderId="0" xfId="4" applyFont="1" applyFill="1" applyAlignment="1">
      <alignment horizontal="left" vertical="center"/>
    </xf>
    <xf numFmtId="164" fontId="15" fillId="7" borderId="0" xfId="4" applyNumberFormat="1" applyFont="1" applyFill="1" applyAlignment="1">
      <alignment horizontal="right" vertical="center"/>
    </xf>
    <xf numFmtId="164" fontId="14" fillId="7" borderId="0" xfId="4" applyNumberFormat="1" applyFont="1" applyFill="1" applyAlignment="1">
      <alignment horizontal="right" vertical="center"/>
    </xf>
    <xf numFmtId="0" fontId="15" fillId="8" borderId="0" xfId="4" applyFont="1" applyFill="1" applyAlignment="1">
      <alignment horizontal="left" vertical="center"/>
    </xf>
    <xf numFmtId="164" fontId="15" fillId="4" borderId="0" xfId="4" applyNumberFormat="1" applyFont="1" applyFill="1" applyAlignment="1">
      <alignment horizontal="right" vertical="center"/>
    </xf>
    <xf numFmtId="0" fontId="4" fillId="5" borderId="0" xfId="4" applyFont="1" applyFill="1" applyAlignment="1">
      <alignment horizontal="left"/>
    </xf>
    <xf numFmtId="0" fontId="14" fillId="8" borderId="4" xfId="4" applyFont="1" applyFill="1" applyBorder="1" applyAlignment="1">
      <alignment horizontal="left" vertical="center"/>
    </xf>
    <xf numFmtId="164" fontId="14" fillId="4" borderId="4" xfId="4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164" fontId="30" fillId="4" borderId="4" xfId="4" applyNumberFormat="1" applyFont="1" applyFill="1" applyBorder="1" applyAlignment="1">
      <alignment horizontal="right" vertical="center"/>
    </xf>
    <xf numFmtId="0" fontId="36" fillId="5" borderId="0" xfId="4" applyFont="1" applyFill="1" applyAlignment="1">
      <alignment horizontal="left"/>
    </xf>
    <xf numFmtId="0" fontId="4" fillId="5" borderId="0" xfId="4" applyFont="1" applyFill="1" applyAlignment="1">
      <alignment horizontal="right"/>
    </xf>
    <xf numFmtId="0" fontId="16" fillId="5" borderId="0" xfId="1" applyFont="1" applyFill="1" applyBorder="1" applyAlignment="1" applyProtection="1">
      <alignment horizontal="right"/>
    </xf>
    <xf numFmtId="0" fontId="32" fillId="9" borderId="0" xfId="4" applyFont="1" applyFill="1" applyAlignment="1">
      <alignment horizontal="center" vertical="center" wrapText="1"/>
    </xf>
    <xf numFmtId="164" fontId="15" fillId="7" borderId="0" xfId="4" applyNumberFormat="1" applyFont="1" applyFill="1" applyAlignment="1">
      <alignment horizontal="right" vertical="center" indent="3"/>
    </xf>
    <xf numFmtId="164" fontId="15" fillId="4" borderId="0" xfId="4" applyNumberFormat="1" applyFont="1" applyFill="1" applyAlignment="1">
      <alignment horizontal="right" vertical="center" indent="3"/>
    </xf>
    <xf numFmtId="164" fontId="15" fillId="4" borderId="0" xfId="4" applyNumberFormat="1" applyFont="1" applyFill="1" applyAlignment="1">
      <alignment horizontal="left" vertical="center"/>
    </xf>
    <xf numFmtId="164" fontId="14" fillId="4" borderId="4" xfId="4" applyNumberFormat="1" applyFont="1" applyFill="1" applyBorder="1" applyAlignment="1">
      <alignment horizontal="right" vertical="center" indent="3"/>
    </xf>
    <xf numFmtId="165" fontId="15" fillId="7" borderId="0" xfId="9" applyNumberFormat="1" applyFont="1" applyFill="1" applyBorder="1" applyAlignment="1">
      <alignment horizontal="right" vertical="center" indent="2"/>
    </xf>
    <xf numFmtId="165" fontId="15" fillId="4" borderId="0" xfId="9" applyNumberFormat="1" applyFont="1" applyFill="1" applyBorder="1" applyAlignment="1">
      <alignment horizontal="right" vertical="center" indent="2"/>
    </xf>
    <xf numFmtId="165" fontId="14" fillId="4" borderId="4" xfId="9" applyNumberFormat="1" applyFont="1" applyFill="1" applyBorder="1" applyAlignment="1">
      <alignment horizontal="right" vertical="center" indent="2"/>
    </xf>
    <xf numFmtId="164" fontId="15" fillId="4" borderId="4" xfId="4" applyNumberFormat="1" applyFont="1" applyFill="1" applyBorder="1" applyAlignment="1">
      <alignment horizontal="left" vertical="center"/>
    </xf>
    <xf numFmtId="164" fontId="15" fillId="4" borderId="4" xfId="4" applyNumberFormat="1" applyFont="1" applyFill="1" applyBorder="1" applyAlignment="1">
      <alignment horizontal="right" vertical="center"/>
    </xf>
    <xf numFmtId="164" fontId="14" fillId="4" borderId="0" xfId="4" applyNumberFormat="1" applyFont="1" applyFill="1" applyAlignment="1">
      <alignment horizontal="right" vertical="center"/>
    </xf>
    <xf numFmtId="0" fontId="43" fillId="5" borderId="0" xfId="1" applyFont="1" applyFill="1" applyBorder="1" applyAlignment="1" applyProtection="1">
      <alignment horizontal="right"/>
    </xf>
    <xf numFmtId="0" fontId="44" fillId="5" borderId="0" xfId="4" applyFont="1" applyFill="1" applyAlignment="1">
      <alignment horizontal="right"/>
    </xf>
    <xf numFmtId="0" fontId="14" fillId="5" borderId="0" xfId="4" applyFont="1" applyFill="1" applyAlignment="1">
      <alignment horizontal="right"/>
    </xf>
    <xf numFmtId="164" fontId="23" fillId="5" borderId="0" xfId="4" applyNumberFormat="1" applyFont="1" applyFill="1" applyAlignment="1">
      <alignment vertical="center"/>
    </xf>
    <xf numFmtId="164" fontId="21" fillId="5" borderId="0" xfId="4" applyNumberFormat="1" applyFont="1" applyFill="1" applyAlignment="1">
      <alignment vertical="center"/>
    </xf>
    <xf numFmtId="0" fontId="1" fillId="5" borderId="0" xfId="2" applyFill="1" applyAlignment="1">
      <alignment vertical="center"/>
    </xf>
    <xf numFmtId="0" fontId="18" fillId="5" borderId="0" xfId="4" applyFont="1" applyFill="1" applyAlignment="1">
      <alignment horizontal="left" vertical="center"/>
    </xf>
    <xf numFmtId="0" fontId="32" fillId="9" borderId="0" xfId="4" applyFont="1" applyFill="1" applyAlignment="1">
      <alignment vertical="center" wrapText="1"/>
    </xf>
    <xf numFmtId="0" fontId="45" fillId="6" borderId="0" xfId="4" applyFont="1" applyFill="1" applyAlignment="1">
      <alignment horizontal="right" vertical="center"/>
    </xf>
    <xf numFmtId="0" fontId="5" fillId="2" borderId="0" xfId="1" applyFill="1" applyBorder="1" applyAlignment="1" applyProtection="1">
      <alignment vertical="center"/>
    </xf>
    <xf numFmtId="165" fontId="23" fillId="5" borderId="0" xfId="9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49" fontId="34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5" fillId="6" borderId="0" xfId="4" applyFont="1" applyFill="1" applyAlignment="1">
      <alignment horizontal="left" vertical="center" wrapText="1"/>
    </xf>
    <xf numFmtId="0" fontId="3" fillId="5" borderId="1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left" vertical="center"/>
    </xf>
    <xf numFmtId="0" fontId="3" fillId="5" borderId="3" xfId="2" applyFont="1" applyFill="1" applyBorder="1" applyAlignment="1">
      <alignment horizontal="left" vertical="center"/>
    </xf>
    <xf numFmtId="0" fontId="4" fillId="6" borderId="0" xfId="4" applyFont="1" applyFill="1" applyAlignment="1">
      <alignment horizontal="left" vertical="center" wrapText="1"/>
    </xf>
    <xf numFmtId="0" fontId="15" fillId="6" borderId="0" xfId="4" applyFont="1" applyFill="1" applyAlignment="1">
      <alignment horizontal="left" vertical="center"/>
    </xf>
    <xf numFmtId="0" fontId="14" fillId="6" borderId="0" xfId="4" applyFont="1" applyFill="1" applyAlignment="1">
      <alignment horizontal="left" vertical="center"/>
    </xf>
    <xf numFmtId="0" fontId="14" fillId="8" borderId="4" xfId="4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 wrapText="1"/>
    </xf>
    <xf numFmtId="0" fontId="32" fillId="9" borderId="0" xfId="4" applyFont="1" applyFill="1" applyAlignment="1">
      <alignment horizontal="left" vertical="center"/>
    </xf>
  </cellXfs>
  <cellStyles count="11">
    <cellStyle name="Hipervínculo" xfId="1" builtinId="8"/>
    <cellStyle name="Hipervínculo 2" xfId="6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10" xr:uid="{00000000-0005-0000-0000-000005000000}"/>
    <cellStyle name="Porcentaje" xfId="9" builtinId="5"/>
    <cellStyle name="Porcentaje 2" xfId="5" xr:uid="{00000000-0005-0000-0000-000007000000}"/>
    <cellStyle name="Porcentaje 2 2" xfId="7" xr:uid="{00000000-0005-0000-0000-000008000000}"/>
    <cellStyle name="Porcentaje 3" xfId="3" xr:uid="{00000000-0005-0000-0000-000009000000}"/>
    <cellStyle name="Porcentaje 3 2" xfId="8" xr:uid="{00000000-0005-0000-0000-00000A000000}"/>
  </cellStyles>
  <dxfs count="0"/>
  <tableStyles count="0" defaultTableStyle="TableStyleMedium2" defaultPivotStyle="PivotStyleLight16"/>
  <colors>
    <mruColors>
      <color rgb="FF369040"/>
      <color rgb="FFDFE9DB"/>
      <color rgb="FFACD292"/>
      <color rgb="FF3F6228"/>
      <color rgb="FF7AB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1" i="0" u="none" strike="noStrike" kern="1200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'P3'!$D$13:$M$13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'P3'!$D$24:$M$24</c:f>
              <c:numCache>
                <c:formatCode>#,##0;\-#,##0;\-</c:formatCode>
                <c:ptCount val="10"/>
                <c:pt idx="0">
                  <c:v>2546</c:v>
                </c:pt>
                <c:pt idx="1">
                  <c:v>2495</c:v>
                </c:pt>
                <c:pt idx="2">
                  <c:v>2501</c:v>
                </c:pt>
                <c:pt idx="3">
                  <c:v>2511</c:v>
                </c:pt>
                <c:pt idx="4">
                  <c:v>2486</c:v>
                </c:pt>
                <c:pt idx="5">
                  <c:v>2485</c:v>
                </c:pt>
                <c:pt idx="6">
                  <c:v>2490</c:v>
                </c:pt>
                <c:pt idx="7">
                  <c:v>2534</c:v>
                </c:pt>
                <c:pt idx="8">
                  <c:v>2534</c:v>
                </c:pt>
                <c:pt idx="9">
                  <c:v>2515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1-49BB-A9F2-4D491BD63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84401664"/>
        <c:axId val="346409792"/>
        <c:axId val="0"/>
      </c:bar3DChart>
      <c:catAx>
        <c:axId val="2844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409792"/>
        <c:crosses val="autoZero"/>
        <c:auto val="1"/>
        <c:lblAlgn val="ctr"/>
        <c:lblOffset val="100"/>
        <c:noMultiLvlLbl val="0"/>
      </c:catAx>
      <c:valAx>
        <c:axId val="3464097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401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'P4'!$D$20:$K$20</c:f>
              <c:numCache>
                <c:formatCode>#,##0;\-#,##0;\-</c:formatCode>
                <c:ptCount val="8"/>
                <c:pt idx="0">
                  <c:v>119</c:v>
                </c:pt>
                <c:pt idx="1">
                  <c:v>64</c:v>
                </c:pt>
                <c:pt idx="2">
                  <c:v>95</c:v>
                </c:pt>
                <c:pt idx="3">
                  <c:v>193</c:v>
                </c:pt>
                <c:pt idx="4">
                  <c:v>96</c:v>
                </c:pt>
                <c:pt idx="5">
                  <c:v>113</c:v>
                </c:pt>
                <c:pt idx="6">
                  <c:v>123</c:v>
                </c:pt>
                <c:pt idx="7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2-417B-8D32-093A041C5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84404736"/>
        <c:axId val="346412096"/>
        <c:axId val="0"/>
      </c:bar3DChart>
      <c:catAx>
        <c:axId val="2844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412096"/>
        <c:crosses val="autoZero"/>
        <c:auto val="1"/>
        <c:lblAlgn val="ctr"/>
        <c:lblOffset val="100"/>
        <c:noMultiLvlLbl val="0"/>
      </c:catAx>
      <c:valAx>
        <c:axId val="3464120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40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'P5'!$D$21:$K$21</c:f>
              <c:numCache>
                <c:formatCode>#,##0;\-#,##0;\-</c:formatCode>
                <c:ptCount val="8"/>
                <c:pt idx="0">
                  <c:v>89</c:v>
                </c:pt>
                <c:pt idx="1">
                  <c:v>65</c:v>
                </c:pt>
                <c:pt idx="2">
                  <c:v>89</c:v>
                </c:pt>
                <c:pt idx="3">
                  <c:v>100</c:v>
                </c:pt>
                <c:pt idx="4">
                  <c:v>75</c:v>
                </c:pt>
                <c:pt idx="5">
                  <c:v>85</c:v>
                </c:pt>
                <c:pt idx="6">
                  <c:v>141</c:v>
                </c:pt>
                <c:pt idx="7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5-4FC6-AAF4-E98D00797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46634240"/>
        <c:axId val="346414400"/>
        <c:axId val="0"/>
      </c:bar3DChart>
      <c:catAx>
        <c:axId val="346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414400"/>
        <c:crosses val="autoZero"/>
        <c:auto val="1"/>
        <c:lblAlgn val="ctr"/>
        <c:lblOffset val="100"/>
        <c:noMultiLvlLbl val="0"/>
      </c:catAx>
      <c:valAx>
        <c:axId val="3464144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63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'P6'!$B$16:$B$27</c:f>
              <c:strCache>
                <c:ptCount val="12"/>
                <c:pt idx="0">
                  <c:v>Agricultura y pesca</c:v>
                </c:pt>
                <c:pt idx="1">
                  <c:v>Arte</c:v>
                </c:pt>
                <c:pt idx="2">
                  <c:v>Asuntos sociales</c:v>
                </c:pt>
                <c:pt idx="3">
                  <c:v>Ciencias de la salud</c:v>
                </c:pt>
                <c:pt idx="4">
                  <c:v>Ciencias jurídicas y políticas</c:v>
                </c:pt>
                <c:pt idx="5">
                  <c:v>Economía</c:v>
                </c:pt>
                <c:pt idx="6">
                  <c:v>Estudios locales</c:v>
                </c:pt>
                <c:pt idx="7">
                  <c:v>Filosofía y religión</c:v>
                </c:pt>
                <c:pt idx="8">
                  <c:v>Historia y geografía</c:v>
                </c:pt>
                <c:pt idx="9">
                  <c:v>Literatura</c:v>
                </c:pt>
                <c:pt idx="10">
                  <c:v>Medios de comunicación</c:v>
                </c:pt>
                <c:pt idx="11">
                  <c:v>Obras públicas y medio ambiente</c:v>
                </c:pt>
              </c:strCache>
            </c:strRef>
          </c:cat>
          <c:val>
            <c:numRef>
              <c:f>'P6'!$D$16:$D$27</c:f>
              <c:numCache>
                <c:formatCode>#,##0;\-#,##0;\-</c:formatCode>
                <c:ptCount val="12"/>
                <c:pt idx="0">
                  <c:v>17</c:v>
                </c:pt>
                <c:pt idx="1">
                  <c:v>50</c:v>
                </c:pt>
                <c:pt idx="2">
                  <c:v>20</c:v>
                </c:pt>
                <c:pt idx="3">
                  <c:v>35</c:v>
                </c:pt>
                <c:pt idx="4">
                  <c:v>12</c:v>
                </c:pt>
                <c:pt idx="5">
                  <c:v>22</c:v>
                </c:pt>
                <c:pt idx="6">
                  <c:v>10</c:v>
                </c:pt>
                <c:pt idx="7">
                  <c:v>6</c:v>
                </c:pt>
                <c:pt idx="8">
                  <c:v>54</c:v>
                </c:pt>
                <c:pt idx="9">
                  <c:v>19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E-466A-A589-5D54C6C14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47784192"/>
        <c:axId val="284747456"/>
        <c:axId val="0"/>
      </c:bar3DChart>
      <c:catAx>
        <c:axId val="3477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1500000" vert="horz"/>
          <a:lstStyle/>
          <a:p>
            <a:pPr>
              <a:defRPr sz="6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747456"/>
        <c:crosses val="autoZero"/>
        <c:auto val="1"/>
        <c:lblAlgn val="ctr"/>
        <c:lblOffset val="100"/>
        <c:noMultiLvlLbl val="0"/>
      </c:catAx>
      <c:valAx>
        <c:axId val="2847474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7784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'P7'!$D$17:$K$17</c:f>
              <c:numCache>
                <c:formatCode>#,##0;\-#,##0;\-</c:formatCode>
                <c:ptCount val="8"/>
                <c:pt idx="0">
                  <c:v>12</c:v>
                </c:pt>
                <c:pt idx="1">
                  <c:v>20</c:v>
                </c:pt>
                <c:pt idx="2">
                  <c:v>46</c:v>
                </c:pt>
                <c:pt idx="3">
                  <c:v>21</c:v>
                </c:pt>
                <c:pt idx="4">
                  <c:v>8</c:v>
                </c:pt>
                <c:pt idx="5">
                  <c:v>18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7-4918-A4DD-50BBB8D23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0536704"/>
        <c:axId val="284749760"/>
        <c:axId val="0"/>
      </c:bar3DChart>
      <c:catAx>
        <c:axId val="350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749760"/>
        <c:crosses val="autoZero"/>
        <c:auto val="1"/>
        <c:lblAlgn val="ctr"/>
        <c:lblOffset val="100"/>
        <c:noMultiLvlLbl val="0"/>
      </c:catAx>
      <c:valAx>
        <c:axId val="2847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053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'P8'!$B$16</c:f>
              <c:strCache>
                <c:ptCount val="1"/>
                <c:pt idx="0">
                  <c:v>Conjuntos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3.74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10-45AB-9A52-CA50E2E7B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1200" b="1" i="0" u="none" strike="noStrike" kern="1200" baseline="0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'P8'!$D$16:$K$16</c:f>
              <c:numCache>
                <c:formatCode>#,##0;\-#,##0;\-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10-45AB-9A52-CA50E2E7BCE1}"/>
            </c:ext>
          </c:extLst>
        </c:ser>
        <c:ser>
          <c:idx val="1"/>
          <c:order val="1"/>
          <c:tx>
            <c:strRef>
              <c:f>'P8'!$B$17</c:f>
              <c:strCache>
                <c:ptCount val="1"/>
                <c:pt idx="0">
                  <c:v>Enclaves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'P8'!$D$17:$K$17</c:f>
              <c:numCache>
                <c:formatCode>#,##0;\-#,##0;\-</c:formatCode>
                <c:ptCount val="8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0-45AB-9A52-CA50E2E7B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0966784"/>
        <c:axId val="284752064"/>
        <c:axId val="0"/>
      </c:bar3DChart>
      <c:catAx>
        <c:axId val="3509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4752064"/>
        <c:crossesAt val="0"/>
        <c:auto val="1"/>
        <c:lblAlgn val="ctr"/>
        <c:lblOffset val="100"/>
        <c:noMultiLvlLbl val="0"/>
      </c:catAx>
      <c:valAx>
        <c:axId val="2847520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0966784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57146938854865359"/>
          <c:y val="7.7847769028871402E-2"/>
          <c:w val="0.12904018648419291"/>
          <c:h val="0.10358490703982337"/>
        </c:manualLayout>
      </c:layout>
      <c:overlay val="1"/>
      <c:txPr>
        <a:bodyPr/>
        <a:lstStyle/>
        <a:p>
          <a:pPr>
            <a:defRPr sz="800" b="0" i="0" u="none" strike="noStrike" baseline="0">
              <a:solidFill>
                <a:srgbClr val="808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'P9'!$D$14:$K$14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'P9'!$D$17:$K$17</c:f>
              <c:numCache>
                <c:formatCode>#,##0;\-#,##0;\-</c:formatCode>
                <c:ptCount val="8"/>
                <c:pt idx="0">
                  <c:v>17</c:v>
                </c:pt>
                <c:pt idx="1">
                  <c:v>19</c:v>
                </c:pt>
                <c:pt idx="2">
                  <c:v>21</c:v>
                </c:pt>
                <c:pt idx="3">
                  <c:v>27</c:v>
                </c:pt>
                <c:pt idx="4">
                  <c:v>18</c:v>
                </c:pt>
                <c:pt idx="5">
                  <c:v>21</c:v>
                </c:pt>
                <c:pt idx="6">
                  <c:v>18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A-4281-9CA8-D364C981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1866880"/>
        <c:axId val="346367104"/>
        <c:axId val="0"/>
      </c:bar3DChart>
      <c:catAx>
        <c:axId val="3518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367104"/>
        <c:crosses val="autoZero"/>
        <c:auto val="1"/>
        <c:lblAlgn val="ctr"/>
        <c:lblOffset val="100"/>
        <c:noMultiLvlLbl val="0"/>
      </c:catAx>
      <c:valAx>
        <c:axId val="3463671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186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36311108593433E-2"/>
          <c:y val="6.1802495508250746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'P10'!$D$17:$K$17</c:f>
              <c:numCache>
                <c:formatCode>#,##0;\-#,##0;\-</c:formatCode>
                <c:ptCount val="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8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4-400E-A0CB-042A646E6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1869952"/>
        <c:axId val="346369408"/>
        <c:axId val="0"/>
      </c:bar3DChart>
      <c:catAx>
        <c:axId val="3518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369408"/>
        <c:crosses val="autoZero"/>
        <c:auto val="1"/>
        <c:lblAlgn val="ctr"/>
        <c:lblOffset val="100"/>
        <c:noMultiLvlLbl val="0"/>
      </c:catAx>
      <c:valAx>
        <c:axId val="346369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186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'P11'!$B$16</c:f>
              <c:strCache>
                <c:ptCount val="1"/>
                <c:pt idx="0">
                  <c:v>Cines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666666666666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3-4B0B-AC22-AE0AFB69A5E1}"/>
                </c:ext>
              </c:extLst>
            </c:dLbl>
            <c:dLbl>
              <c:idx val="4"/>
              <c:layout>
                <c:manualLayout>
                  <c:x val="0"/>
                  <c:y val="-8.3333333333333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3-4B0B-AC22-AE0AFB69A5E1}"/>
                </c:ext>
              </c:extLst>
            </c:dLbl>
            <c:dLbl>
              <c:idx val="5"/>
              <c:layout>
                <c:manualLayout>
                  <c:x val="0"/>
                  <c:y val="-1.2500000000000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D3-4B0B-AC22-AE0AFB69A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1200" b="1" i="0" u="none" strike="noStrike" kern="1200" baseline="0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'P11'!$D$16:$K$16</c:f>
              <c:numCache>
                <c:formatCode>#,##0;\-#,##0;\-</c:formatCode>
                <c:ptCount val="8"/>
                <c:pt idx="0">
                  <c:v>9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16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D3-4B0B-AC22-AE0AFB69A5E1}"/>
            </c:ext>
          </c:extLst>
        </c:ser>
        <c:ser>
          <c:idx val="1"/>
          <c:order val="1"/>
          <c:tx>
            <c:strRef>
              <c:f>'P11'!$B$17</c:f>
              <c:strCache>
                <c:ptCount val="1"/>
                <c:pt idx="0">
                  <c:v>Pantallas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rgbClr val="808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'P11'!$D$14:$K$14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'P11'!$D$17:$K$17</c:f>
              <c:numCache>
                <c:formatCode>#,##0;\-#,##0;\-</c:formatCode>
                <c:ptCount val="8"/>
                <c:pt idx="0">
                  <c:v>45</c:v>
                </c:pt>
                <c:pt idx="1">
                  <c:v>101</c:v>
                </c:pt>
                <c:pt idx="2">
                  <c:v>51</c:v>
                </c:pt>
                <c:pt idx="3">
                  <c:v>46</c:v>
                </c:pt>
                <c:pt idx="4">
                  <c:v>42</c:v>
                </c:pt>
                <c:pt idx="5">
                  <c:v>28</c:v>
                </c:pt>
                <c:pt idx="6">
                  <c:v>134</c:v>
                </c:pt>
                <c:pt idx="7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D3-4B0B-AC22-AE0AFB69A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52200704"/>
        <c:axId val="346371712"/>
        <c:axId val="0"/>
      </c:bar3DChart>
      <c:catAx>
        <c:axId val="3522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46371712"/>
        <c:crossesAt val="0"/>
        <c:auto val="1"/>
        <c:lblAlgn val="ctr"/>
        <c:lblOffset val="100"/>
        <c:noMultiLvlLbl val="0"/>
      </c:catAx>
      <c:valAx>
        <c:axId val="346371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84AE2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52200704"/>
        <c:crosses val="autoZero"/>
        <c:crossBetween val="between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5596175366968017"/>
          <c:y val="8.2014435695538068E-2"/>
          <c:w val="0.13496615145329055"/>
          <c:h val="0.10358490703982337"/>
        </c:manualLayout>
      </c:layout>
      <c:overlay val="1"/>
      <c:txPr>
        <a:bodyPr/>
        <a:lstStyle/>
        <a:p>
          <a:pPr>
            <a:defRPr sz="900" b="0" i="0" u="none" strike="noStrike" baseline="0">
              <a:solidFill>
                <a:srgbClr val="808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Directorio de instituciones e infraestructuras culturales en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2 de febrero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4773" name="1 Grupo">
          <a:extLst>
            <a:ext uri="{FF2B5EF4-FFF2-40B4-BE49-F238E27FC236}">
              <a16:creationId xmlns:a16="http://schemas.microsoft.com/office/drawing/2014/main" id="{00000000-0008-0000-0000-0000455D0B00}"/>
            </a:ext>
          </a:extLst>
        </xdr:cNvPr>
        <xdr:cNvGrpSpPr>
          <a:grpSpLocks/>
        </xdr:cNvGrpSpPr>
      </xdr:nvGrpSpPr>
      <xdr:grpSpPr bwMode="auto">
        <a:xfrm>
          <a:off x="693420" y="375285"/>
          <a:ext cx="6019800" cy="760095"/>
          <a:chOff x="0" y="0"/>
          <a:chExt cx="5989320" cy="791845"/>
        </a:xfrm>
      </xdr:grpSpPr>
      <xdr:pic>
        <xdr:nvPicPr>
          <xdr:cNvPr id="744775" name="Placeholder">
            <a:extLst>
              <a:ext uri="{FF2B5EF4-FFF2-40B4-BE49-F238E27FC236}">
                <a16:creationId xmlns:a16="http://schemas.microsoft.com/office/drawing/2014/main" id="{00000000-0008-0000-0000-0000475D0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4774" name="1 Imagen">
          <a:extLst>
            <a:ext uri="{FF2B5EF4-FFF2-40B4-BE49-F238E27FC236}">
              <a16:creationId xmlns:a16="http://schemas.microsoft.com/office/drawing/2014/main" id="{00000000-0008-0000-0000-0000465D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25</xdr:row>
      <xdr:rowOff>0</xdr:rowOff>
    </xdr:from>
    <xdr:to>
      <xdr:col>11</xdr:col>
      <xdr:colOff>590550</xdr:colOff>
      <xdr:row>45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800100</xdr:colOff>
      <xdr:row>44</xdr:row>
      <xdr:rowOff>133350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4</xdr:row>
      <xdr:rowOff>123825</xdr:rowOff>
    </xdr:to>
    <xdr:pic>
      <xdr:nvPicPr>
        <xdr:cNvPr id="551491" name="6 Imagen">
          <a:extLst>
            <a:ext uri="{FF2B5EF4-FFF2-40B4-BE49-F238E27FC236}">
              <a16:creationId xmlns:a16="http://schemas.microsoft.com/office/drawing/2014/main" id="{00000000-0008-0000-0100-0000436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285" y="0"/>
          <a:ext cx="780356" cy="767018"/>
        </a:xfrm>
        <a:prstGeom prst="rect">
          <a:avLst/>
        </a:prstGeom>
      </xdr:spPr>
    </xdr:pic>
    <xdr:clientData/>
  </xdr:twoCellAnchor>
  <xdr:twoCellAnchor>
    <xdr:from>
      <xdr:col>1</xdr:col>
      <xdr:colOff>224790</xdr:colOff>
      <xdr:row>31</xdr:row>
      <xdr:rowOff>30481</xdr:rowOff>
    </xdr:from>
    <xdr:to>
      <xdr:col>12</xdr:col>
      <xdr:colOff>163830</xdr:colOff>
      <xdr:row>50</xdr:row>
      <xdr:rowOff>22860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28</xdr:row>
      <xdr:rowOff>0</xdr:rowOff>
    </xdr:from>
    <xdr:to>
      <xdr:col>11</xdr:col>
      <xdr:colOff>590550</xdr:colOff>
      <xdr:row>48</xdr:row>
      <xdr:rowOff>104775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29</xdr:row>
      <xdr:rowOff>0</xdr:rowOff>
    </xdr:from>
    <xdr:to>
      <xdr:col>11</xdr:col>
      <xdr:colOff>590550</xdr:colOff>
      <xdr:row>49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35</xdr:row>
      <xdr:rowOff>0</xdr:rowOff>
    </xdr:from>
    <xdr:to>
      <xdr:col>10</xdr:col>
      <xdr:colOff>0</xdr:colOff>
      <xdr:row>55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25</xdr:row>
      <xdr:rowOff>0</xdr:rowOff>
    </xdr:from>
    <xdr:to>
      <xdr:col>11</xdr:col>
      <xdr:colOff>590550</xdr:colOff>
      <xdr:row>45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800100</xdr:colOff>
      <xdr:row>44</xdr:row>
      <xdr:rowOff>133350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25</xdr:row>
      <xdr:rowOff>0</xdr:rowOff>
    </xdr:from>
    <xdr:to>
      <xdr:col>11</xdr:col>
      <xdr:colOff>590550</xdr:colOff>
      <xdr:row>45</xdr:row>
      <xdr:rowOff>104775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juntadeandalucia.es/cultura/redportales/cdaea/buscador/da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juntadeandalucia.es/organismos/culturaypatrimoniohistorico/areas/archivos/directorio-archivo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untadeandalucia.es/organismos/culturaypatrimoniohistorico/areas/bibliotecas-documentacion/directorio-bibliotecas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juntadeandalucia.es/organismos/culturaypatrimoniohistorico/areas/bibliotecas-documentacion/directorio-bibliotecas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juntadeandalucia.es/organismos/culturaypatrimoniohistorico/areas/museos-arte/directorio-museos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juntadeandalucia.es/organismos/culturaypatrimoniohistorico/areas/museos-arte/directorio-enclaves.html" TargetMode="External"/><Relationship Id="rId1" Type="http://schemas.openxmlformats.org/officeDocument/2006/relationships/hyperlink" Target="https://www.juntadeandalucia.es/organismos/culturaypatrimoniohistorico/areas/museos-arte/directorio-enclaves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juntadeandalucia.es/cultura/redportales/cdaea/buscador/d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M48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6.5546875" style="14" customWidth="1"/>
    <col min="3" max="3" width="13.441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2025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9" t="s">
        <v>128</v>
      </c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67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68</v>
      </c>
      <c r="C16" s="38"/>
      <c r="D16" s="39">
        <v>3</v>
      </c>
      <c r="E16" s="39">
        <v>4</v>
      </c>
      <c r="F16" s="39">
        <v>5</v>
      </c>
      <c r="G16" s="39">
        <v>4</v>
      </c>
      <c r="H16" s="39">
        <v>3</v>
      </c>
      <c r="I16" s="39">
        <v>2</v>
      </c>
      <c r="J16" s="39">
        <v>8</v>
      </c>
      <c r="K16" s="39">
        <v>10</v>
      </c>
      <c r="L16" s="40">
        <f>SUM(D16:K16)</f>
        <v>39</v>
      </c>
      <c r="M16" s="24"/>
    </row>
    <row r="17" spans="2:12" s="24" customFormat="1" ht="21" customHeight="1" thickBot="1">
      <c r="B17" s="44" t="s">
        <v>3</v>
      </c>
      <c r="C17" s="44"/>
      <c r="D17" s="45">
        <f t="shared" ref="D17:L17" si="0">SUM(D16:D16)</f>
        <v>3</v>
      </c>
      <c r="E17" s="45">
        <f t="shared" si="0"/>
        <v>4</v>
      </c>
      <c r="F17" s="45">
        <f t="shared" si="0"/>
        <v>5</v>
      </c>
      <c r="G17" s="45">
        <f t="shared" si="0"/>
        <v>4</v>
      </c>
      <c r="H17" s="45">
        <f t="shared" si="0"/>
        <v>3</v>
      </c>
      <c r="I17" s="45">
        <f t="shared" si="0"/>
        <v>2</v>
      </c>
      <c r="J17" s="45">
        <f t="shared" si="0"/>
        <v>8</v>
      </c>
      <c r="K17" s="45">
        <f t="shared" si="0"/>
        <v>10</v>
      </c>
      <c r="L17" s="47">
        <f t="shared" si="0"/>
        <v>39</v>
      </c>
    </row>
    <row r="18" spans="2:12" s="28" customFormat="1" ht="3" customHeight="1"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27"/>
    </row>
    <row r="19" spans="2:12" s="28" customFormat="1" ht="13.5" customHeight="1">
      <c r="B19" s="43" t="s">
        <v>88</v>
      </c>
      <c r="C19" s="29"/>
      <c r="D19" s="26"/>
      <c r="E19" s="26"/>
      <c r="F19" s="26"/>
      <c r="G19" s="26"/>
      <c r="H19" s="26"/>
      <c r="I19" s="26"/>
      <c r="J19" s="26"/>
      <c r="K19" s="26"/>
      <c r="L19" s="49" t="s">
        <v>28</v>
      </c>
    </row>
    <row r="20" spans="2:12" s="28" customFormat="1" ht="13.5" customHeight="1">
      <c r="B20" s="43"/>
      <c r="C20" s="29"/>
      <c r="D20" s="26"/>
      <c r="E20" s="26"/>
      <c r="F20" s="26"/>
      <c r="G20" s="26"/>
      <c r="H20" s="26"/>
      <c r="I20" s="26"/>
      <c r="J20" s="26"/>
      <c r="K20" s="26"/>
      <c r="L20" s="49"/>
    </row>
    <row r="21" spans="2:12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2" s="28" customFormat="1" ht="1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2" s="33" customFormat="1" ht="15" customHeight="1">
      <c r="B23" s="30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2:12" ht="22.5" customHeight="1">
      <c r="B24" s="79" t="s">
        <v>129</v>
      </c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2:12" ht="9.9" customHeight="1"/>
    <row r="47" spans="12:12" ht="13.8">
      <c r="L47" s="50"/>
    </row>
    <row r="48" spans="12:12" ht="13.8">
      <c r="L48" s="50" t="s">
        <v>69</v>
      </c>
    </row>
  </sheetData>
  <mergeCells count="2">
    <mergeCell ref="B10:L10"/>
    <mergeCell ref="B24:L24"/>
  </mergeCells>
  <hyperlinks>
    <hyperlink ref="L48" r:id="rId1" location="navbar" xr:uid="{00000000-0004-0000-0900-000000000000}"/>
  </hyperlinks>
  <pageMargins left="0" right="0.19685039370078741" top="0" bottom="0" header="0" footer="0.31496062992125984"/>
  <pageSetup paperSize="9" orientation="portrait" r:id="rId2"/>
  <headerFooter>
    <oddFooter>&amp;R&amp;"NewsGotT,Normal"&amp;10Servicio de Información y Difusión. &amp;"NewsGotT,Negrita"Año 2025 | &amp;P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48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4.6640625" style="14" customWidth="1"/>
    <col min="3" max="3" width="10.33203125" style="14" customWidth="1"/>
    <col min="4" max="4" width="7" style="15" bestFit="1" customWidth="1"/>
    <col min="5" max="5" width="6.88671875" style="15" customWidth="1"/>
    <col min="6" max="6" width="8.6640625" style="15" customWidth="1"/>
    <col min="7" max="7" width="9.109375" style="15" customWidth="1"/>
    <col min="8" max="8" width="7.109375" style="15" customWidth="1"/>
    <col min="9" max="9" width="7.33203125" style="15" customWidth="1"/>
    <col min="10" max="10" width="8.109375" style="15" customWidth="1"/>
    <col min="11" max="11" width="7.6640625" style="15" customWidth="1"/>
    <col min="12" max="12" width="9.4414062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2025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86" t="s">
        <v>130</v>
      </c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70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71</v>
      </c>
      <c r="C16" s="38"/>
      <c r="D16" s="42">
        <v>9</v>
      </c>
      <c r="E16" s="42">
        <v>11</v>
      </c>
      <c r="F16" s="42">
        <v>8</v>
      </c>
      <c r="G16" s="42">
        <v>10</v>
      </c>
      <c r="H16" s="42">
        <v>8</v>
      </c>
      <c r="I16" s="42">
        <v>6</v>
      </c>
      <c r="J16" s="42">
        <v>16</v>
      </c>
      <c r="K16" s="42">
        <v>20</v>
      </c>
      <c r="L16" s="40">
        <f>SUM(D16:K16)</f>
        <v>88</v>
      </c>
      <c r="M16" s="65"/>
    </row>
    <row r="17" spans="2:13" s="21" customFormat="1" ht="16.5" customHeight="1">
      <c r="B17" s="54" t="s">
        <v>72</v>
      </c>
      <c r="C17" s="61"/>
      <c r="D17" s="42">
        <v>45</v>
      </c>
      <c r="E17" s="42">
        <v>101</v>
      </c>
      <c r="F17" s="42">
        <v>51</v>
      </c>
      <c r="G17" s="42">
        <v>46</v>
      </c>
      <c r="H17" s="42">
        <v>42</v>
      </c>
      <c r="I17" s="42">
        <v>28</v>
      </c>
      <c r="J17" s="42">
        <v>134</v>
      </c>
      <c r="K17" s="42">
        <v>148</v>
      </c>
      <c r="L17" s="61">
        <f>SUM(D17:K17)</f>
        <v>595</v>
      </c>
      <c r="M17" s="24"/>
    </row>
    <row r="18" spans="2:13" s="21" customFormat="1" ht="5.0999999999999996" customHeight="1" thickBot="1">
      <c r="B18" s="59"/>
      <c r="C18" s="45"/>
      <c r="D18" s="60"/>
      <c r="E18" s="60"/>
      <c r="F18" s="60"/>
      <c r="G18" s="60"/>
      <c r="H18" s="60"/>
      <c r="I18" s="60"/>
      <c r="J18" s="60"/>
      <c r="K18" s="60"/>
      <c r="L18" s="45"/>
      <c r="M18" s="24"/>
    </row>
    <row r="19" spans="2:13" s="28" customFormat="1" ht="3" customHeight="1"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27"/>
    </row>
    <row r="20" spans="2:13" s="28" customFormat="1" ht="13.5" customHeight="1">
      <c r="B20" s="43" t="s">
        <v>74</v>
      </c>
      <c r="C20" s="29"/>
      <c r="D20" s="26"/>
      <c r="E20" s="26"/>
      <c r="F20" s="26"/>
      <c r="G20" s="26"/>
      <c r="H20" s="26"/>
      <c r="I20" s="26"/>
      <c r="J20" s="26"/>
      <c r="K20" s="26"/>
      <c r="L20" s="49" t="s">
        <v>73</v>
      </c>
    </row>
    <row r="21" spans="2:13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3" s="28" customFormat="1" ht="13.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3" s="28" customFormat="1" ht="15" customHeight="1">
      <c r="B23" s="43"/>
      <c r="C23" s="29"/>
      <c r="D23" s="26"/>
      <c r="E23" s="26"/>
      <c r="F23" s="26"/>
      <c r="G23" s="26"/>
      <c r="H23" s="26"/>
      <c r="I23" s="26"/>
      <c r="J23" s="26"/>
      <c r="K23" s="26"/>
      <c r="L23" s="49"/>
    </row>
    <row r="24" spans="2:13" s="33" customFormat="1" ht="15" customHeight="1"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2"/>
    </row>
    <row r="25" spans="2:13" ht="22.5" customHeight="1">
      <c r="B25" s="86" t="s">
        <v>131</v>
      </c>
      <c r="C25" s="80"/>
      <c r="D25" s="80"/>
      <c r="E25" s="80"/>
      <c r="F25" s="80"/>
      <c r="G25" s="80"/>
      <c r="H25" s="80"/>
      <c r="I25" s="80"/>
      <c r="J25" s="80"/>
      <c r="K25" s="80"/>
      <c r="L25" s="81"/>
    </row>
    <row r="26" spans="2:13" ht="9.9" customHeight="1"/>
    <row r="47" spans="12:12" ht="13.8">
      <c r="L47" s="50"/>
    </row>
    <row r="48" spans="12:12" ht="13.8">
      <c r="L48" s="50"/>
    </row>
  </sheetData>
  <mergeCells count="2">
    <mergeCell ref="B10:L10"/>
    <mergeCell ref="B25:L25"/>
  </mergeCells>
  <pageMargins left="0" right="0.19685039370078741" top="0" bottom="0" header="0" footer="0.31496062992125984"/>
  <pageSetup paperSize="9" scale="98" orientation="portrait" r:id="rId1"/>
  <headerFooter>
    <oddFooter>&amp;R&amp;"NewsGotT,Normal"&amp;10Servicio de Información y Difusión. &amp;"NewsGotT,Negrita"Año 2025 |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N55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9.44140625" style="14" customWidth="1"/>
    <col min="3" max="3" width="18.554687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4" ht="16.350000000000001" customHeight="1"/>
    <row r="2" spans="2:14" ht="16.350000000000001" customHeight="1"/>
    <row r="3" spans="2:14" ht="16.2" customHeight="1"/>
    <row r="4" spans="2:14" ht="16.2" customHeight="1">
      <c r="C4" s="18"/>
    </row>
    <row r="5" spans="2:14" ht="16.2" customHeight="1">
      <c r="C5" s="18"/>
    </row>
    <row r="6" spans="2:14" ht="16.2" customHeight="1">
      <c r="B6" s="34" t="s">
        <v>21</v>
      </c>
      <c r="C6" s="18"/>
    </row>
    <row r="7" spans="2:14" ht="17.100000000000001" customHeight="1">
      <c r="B7" s="35">
        <v>2025</v>
      </c>
      <c r="C7" s="18"/>
    </row>
    <row r="8" spans="2:14" ht="16.2" customHeight="1">
      <c r="B8" s="19"/>
      <c r="C8" s="18"/>
    </row>
    <row r="9" spans="2:14" ht="16.5" customHeight="1"/>
    <row r="10" spans="2:14" ht="22.5" customHeight="1">
      <c r="B10" s="79" t="s">
        <v>85</v>
      </c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2:14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4" ht="17.100000000000001" customHeight="1">
      <c r="B12" s="48" t="s">
        <v>75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4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4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4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4" s="21" customFormat="1" ht="30" customHeight="1">
      <c r="B16" s="78" t="s">
        <v>76</v>
      </c>
      <c r="C16" s="78"/>
      <c r="D16" s="39">
        <v>119</v>
      </c>
      <c r="E16" s="39">
        <v>64</v>
      </c>
      <c r="F16" s="39">
        <v>95</v>
      </c>
      <c r="G16" s="39">
        <v>193</v>
      </c>
      <c r="H16" s="39">
        <v>96</v>
      </c>
      <c r="I16" s="39">
        <v>113</v>
      </c>
      <c r="J16" s="39">
        <v>123</v>
      </c>
      <c r="K16" s="39">
        <v>175</v>
      </c>
      <c r="L16" s="40">
        <f>SUM(D16:K16)</f>
        <v>978</v>
      </c>
      <c r="M16" s="65"/>
      <c r="N16" s="66"/>
    </row>
    <row r="17" spans="2:14" s="21" customFormat="1" ht="30" customHeight="1">
      <c r="B17" s="82" t="s">
        <v>78</v>
      </c>
      <c r="C17" s="78"/>
      <c r="D17" s="39">
        <v>89</v>
      </c>
      <c r="E17" s="39">
        <v>65</v>
      </c>
      <c r="F17" s="39">
        <v>89</v>
      </c>
      <c r="G17" s="39">
        <v>100</v>
      </c>
      <c r="H17" s="39">
        <v>75</v>
      </c>
      <c r="I17" s="39">
        <v>85</v>
      </c>
      <c r="J17" s="39">
        <v>141</v>
      </c>
      <c r="K17" s="39">
        <v>127</v>
      </c>
      <c r="L17" s="40">
        <f t="shared" ref="L17:L24" si="0">SUM(D17:K17)</f>
        <v>771</v>
      </c>
      <c r="M17" s="65"/>
      <c r="N17" s="66"/>
    </row>
    <row r="18" spans="2:14" s="21" customFormat="1" ht="35.1" customHeight="1">
      <c r="B18" s="78" t="s">
        <v>77</v>
      </c>
      <c r="C18" s="78"/>
      <c r="D18" s="39">
        <v>14</v>
      </c>
      <c r="E18" s="39">
        <v>35</v>
      </c>
      <c r="F18" s="39">
        <v>34</v>
      </c>
      <c r="G18" s="39">
        <v>44</v>
      </c>
      <c r="H18" s="39">
        <v>14</v>
      </c>
      <c r="I18" s="39">
        <v>14</v>
      </c>
      <c r="J18" s="39">
        <v>25</v>
      </c>
      <c r="K18" s="39">
        <v>72</v>
      </c>
      <c r="L18" s="40">
        <f>SUM(D18:K18)</f>
        <v>252</v>
      </c>
      <c r="M18" s="65"/>
      <c r="N18" s="66"/>
    </row>
    <row r="19" spans="2:14" s="21" customFormat="1" ht="30" customHeight="1">
      <c r="B19" s="78" t="s">
        <v>111</v>
      </c>
      <c r="C19" s="78"/>
      <c r="D19" s="39">
        <v>12</v>
      </c>
      <c r="E19" s="39">
        <v>20</v>
      </c>
      <c r="F19" s="39">
        <v>46</v>
      </c>
      <c r="G19" s="39">
        <v>21</v>
      </c>
      <c r="H19" s="39">
        <v>8</v>
      </c>
      <c r="I19" s="39">
        <v>18</v>
      </c>
      <c r="J19" s="39">
        <v>34</v>
      </c>
      <c r="K19" s="39">
        <v>21</v>
      </c>
      <c r="L19" s="40">
        <f t="shared" si="0"/>
        <v>180</v>
      </c>
      <c r="M19" s="65"/>
      <c r="N19" s="66"/>
    </row>
    <row r="20" spans="2:14" s="21" customFormat="1" ht="30" customHeight="1">
      <c r="B20" s="83" t="s">
        <v>79</v>
      </c>
      <c r="C20" s="83"/>
      <c r="D20" s="39">
        <v>1</v>
      </c>
      <c r="E20" s="39">
        <v>1</v>
      </c>
      <c r="F20" s="39">
        <v>1</v>
      </c>
      <c r="G20" s="39">
        <v>1</v>
      </c>
      <c r="H20" s="39">
        <v>0</v>
      </c>
      <c r="I20" s="39">
        <v>1</v>
      </c>
      <c r="J20" s="39">
        <v>1</v>
      </c>
      <c r="K20" s="39">
        <v>2</v>
      </c>
      <c r="L20" s="40">
        <f t="shared" si="0"/>
        <v>8</v>
      </c>
      <c r="M20" s="65"/>
      <c r="N20" s="66"/>
    </row>
    <row r="21" spans="2:14" s="21" customFormat="1" ht="30" customHeight="1">
      <c r="B21" s="83" t="s">
        <v>80</v>
      </c>
      <c r="C21" s="83"/>
      <c r="D21" s="39">
        <v>4</v>
      </c>
      <c r="E21" s="39">
        <v>5</v>
      </c>
      <c r="F21" s="39">
        <v>3</v>
      </c>
      <c r="G21" s="39">
        <v>5</v>
      </c>
      <c r="H21" s="39">
        <v>2</v>
      </c>
      <c r="I21" s="39">
        <v>1</v>
      </c>
      <c r="J21" s="39">
        <v>4</v>
      </c>
      <c r="K21" s="39">
        <v>3</v>
      </c>
      <c r="L21" s="40">
        <f t="shared" si="0"/>
        <v>27</v>
      </c>
      <c r="M21" s="24"/>
      <c r="N21" s="66"/>
    </row>
    <row r="22" spans="2:14" s="21" customFormat="1" ht="30" customHeight="1">
      <c r="B22" s="84" t="s">
        <v>81</v>
      </c>
      <c r="C22" s="84"/>
      <c r="D22" s="39">
        <v>17</v>
      </c>
      <c r="E22" s="39">
        <v>19</v>
      </c>
      <c r="F22" s="39">
        <v>21</v>
      </c>
      <c r="G22" s="39">
        <v>27</v>
      </c>
      <c r="H22" s="39">
        <v>18</v>
      </c>
      <c r="I22" s="39">
        <v>21</v>
      </c>
      <c r="J22" s="39">
        <v>18</v>
      </c>
      <c r="K22" s="39">
        <v>31</v>
      </c>
      <c r="L22" s="40">
        <f t="shared" si="0"/>
        <v>172</v>
      </c>
      <c r="M22" s="24"/>
      <c r="N22" s="66"/>
    </row>
    <row r="23" spans="2:14" s="21" customFormat="1" ht="30" customHeight="1">
      <c r="B23" s="84" t="s">
        <v>82</v>
      </c>
      <c r="C23" s="84"/>
      <c r="D23" s="39">
        <v>3</v>
      </c>
      <c r="E23" s="39">
        <v>4</v>
      </c>
      <c r="F23" s="39">
        <v>5</v>
      </c>
      <c r="G23" s="39">
        <v>4</v>
      </c>
      <c r="H23" s="39">
        <v>3</v>
      </c>
      <c r="I23" s="39">
        <v>2</v>
      </c>
      <c r="J23" s="39">
        <v>8</v>
      </c>
      <c r="K23" s="39">
        <v>10</v>
      </c>
      <c r="L23" s="40">
        <f t="shared" si="0"/>
        <v>39</v>
      </c>
      <c r="M23" s="24"/>
      <c r="N23" s="66"/>
    </row>
    <row r="24" spans="2:14" s="21" customFormat="1" ht="30" customHeight="1">
      <c r="B24" s="84" t="s">
        <v>71</v>
      </c>
      <c r="C24" s="84"/>
      <c r="D24" s="39">
        <v>9</v>
      </c>
      <c r="E24" s="39">
        <v>11</v>
      </c>
      <c r="F24" s="39">
        <v>8</v>
      </c>
      <c r="G24" s="39">
        <v>10</v>
      </c>
      <c r="H24" s="39">
        <v>8</v>
      </c>
      <c r="I24" s="39">
        <v>6</v>
      </c>
      <c r="J24" s="39">
        <v>16</v>
      </c>
      <c r="K24" s="39">
        <v>20</v>
      </c>
      <c r="L24" s="40">
        <f t="shared" si="0"/>
        <v>88</v>
      </c>
      <c r="M24" s="24"/>
      <c r="N24" s="66"/>
    </row>
    <row r="25" spans="2:14" s="24" customFormat="1" ht="35.1" customHeight="1" thickBot="1">
      <c r="B25" s="85" t="s">
        <v>3</v>
      </c>
      <c r="C25" s="85"/>
      <c r="D25" s="45">
        <f>SUM(D16:D24)</f>
        <v>268</v>
      </c>
      <c r="E25" s="45">
        <f t="shared" ref="E25:L25" si="1">SUM(E16:E24)</f>
        <v>224</v>
      </c>
      <c r="F25" s="45">
        <f t="shared" si="1"/>
        <v>302</v>
      </c>
      <c r="G25" s="45">
        <f t="shared" si="1"/>
        <v>405</v>
      </c>
      <c r="H25" s="45">
        <f t="shared" si="1"/>
        <v>224</v>
      </c>
      <c r="I25" s="45">
        <f t="shared" si="1"/>
        <v>261</v>
      </c>
      <c r="J25" s="45">
        <f t="shared" si="1"/>
        <v>370</v>
      </c>
      <c r="K25" s="45">
        <f t="shared" si="1"/>
        <v>461</v>
      </c>
      <c r="L25" s="47">
        <f t="shared" si="1"/>
        <v>2515</v>
      </c>
    </row>
    <row r="26" spans="2:14" s="28" customFormat="1" ht="3" customHeight="1">
      <c r="B26" s="25"/>
      <c r="C26" s="25"/>
      <c r="D26" s="26"/>
      <c r="E26" s="26"/>
      <c r="F26" s="26"/>
      <c r="G26" s="26"/>
      <c r="H26" s="26"/>
      <c r="I26" s="26"/>
      <c r="J26" s="26"/>
      <c r="K26" s="26"/>
      <c r="L26" s="27"/>
    </row>
    <row r="27" spans="2:14" s="28" customFormat="1" ht="13.5" customHeight="1">
      <c r="B27" s="43" t="s">
        <v>88</v>
      </c>
      <c r="C27" s="29"/>
      <c r="D27" s="26"/>
      <c r="E27" s="26"/>
      <c r="F27" s="26"/>
      <c r="G27" s="26"/>
      <c r="H27" s="26"/>
      <c r="I27" s="26"/>
      <c r="J27" s="26"/>
      <c r="K27" s="26"/>
      <c r="L27" s="49"/>
    </row>
    <row r="28" spans="2:14" s="28" customFormat="1" ht="13.5" customHeight="1">
      <c r="B28" s="43"/>
      <c r="C28" s="29"/>
      <c r="D28" s="26"/>
      <c r="E28" s="26"/>
      <c r="F28" s="26"/>
      <c r="G28" s="26"/>
      <c r="H28" s="26"/>
      <c r="I28" s="26"/>
      <c r="J28" s="26"/>
      <c r="K28" s="26"/>
      <c r="L28" s="49" t="s">
        <v>132</v>
      </c>
    </row>
    <row r="29" spans="2:14" s="28" customFormat="1" ht="13.5" customHeight="1">
      <c r="B29" s="43"/>
      <c r="C29" s="29"/>
      <c r="D29" s="26"/>
      <c r="E29" s="26"/>
      <c r="F29" s="26"/>
      <c r="G29" s="26"/>
      <c r="H29" s="26"/>
      <c r="I29" s="26"/>
      <c r="J29" s="26"/>
      <c r="K29" s="26"/>
      <c r="L29" s="49" t="s">
        <v>133</v>
      </c>
    </row>
    <row r="30" spans="2:14" s="28" customFormat="1" ht="15" customHeight="1">
      <c r="B30" s="43"/>
      <c r="C30" s="29"/>
      <c r="D30" s="26"/>
      <c r="E30" s="26"/>
      <c r="F30" s="26"/>
      <c r="G30" s="26"/>
      <c r="H30" s="26"/>
      <c r="I30" s="26"/>
      <c r="J30" s="26"/>
      <c r="K30" s="26"/>
      <c r="L30" s="49" t="s">
        <v>112</v>
      </c>
    </row>
    <row r="31" spans="2:14" s="33" customFormat="1" ht="15" customHeight="1"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2"/>
    </row>
    <row r="32" spans="2:14" ht="9.9" customHeight="1"/>
    <row r="54" spans="12:12" ht="13.8">
      <c r="L54" s="50"/>
    </row>
    <row r="55" spans="12:12" ht="13.8">
      <c r="L55" s="50"/>
    </row>
  </sheetData>
  <mergeCells count="11">
    <mergeCell ref="B25:C25"/>
    <mergeCell ref="B10:L10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</mergeCells>
  <pageMargins left="0" right="0.19685039370078741" top="0" bottom="0" header="0" footer="0.31496062992125984"/>
  <pageSetup paperSize="9" scale="93" orientation="portrait" r:id="rId1"/>
  <headerFooter>
    <oddFooter>&amp;R&amp;"NewsGotT,Normal"&amp;10Servicio de Información y Difusión. &amp;"NewsGotT,Negrita"Año 2025 |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zoomScaleNormal="100" zoomScalePageLayoutView="85" workbookViewId="0"/>
  </sheetViews>
  <sheetFormatPr baseColWidth="10" defaultColWidth="8.6640625" defaultRowHeight="14.4"/>
  <cols>
    <col min="1" max="1" width="8.4414062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2" width="8.6640625" style="4"/>
    <col min="13" max="13" width="4.109375" style="4" customWidth="1"/>
    <col min="14" max="16384" width="8.6640625" style="4"/>
  </cols>
  <sheetData>
    <row r="1" spans="1:13" ht="18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8">
      <c r="A7" s="3"/>
      <c r="B7" s="7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2.5" customHeight="1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.6">
      <c r="A9" s="3"/>
      <c r="B9" s="6"/>
      <c r="C9" s="73" t="s">
        <v>21</v>
      </c>
      <c r="D9" s="73"/>
      <c r="E9" s="73"/>
      <c r="F9" s="73"/>
      <c r="G9" s="73"/>
      <c r="H9" s="73"/>
      <c r="I9" s="73"/>
      <c r="J9" s="73"/>
      <c r="K9" s="73"/>
      <c r="L9" s="73"/>
      <c r="M9" s="6"/>
    </row>
    <row r="10" spans="1:13" ht="15.6">
      <c r="A10" s="3"/>
      <c r="B10" s="6"/>
      <c r="C10" s="74" t="s">
        <v>91</v>
      </c>
      <c r="D10" s="74"/>
      <c r="E10" s="74"/>
      <c r="F10" s="74"/>
      <c r="G10" s="74"/>
      <c r="H10" s="74"/>
      <c r="I10" s="74"/>
      <c r="J10" s="74"/>
      <c r="K10" s="74"/>
      <c r="L10" s="74"/>
      <c r="M10" s="6"/>
    </row>
    <row r="11" spans="1:13">
      <c r="A11" s="3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3"/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15.6">
      <c r="A13" s="3"/>
      <c r="B13" s="6"/>
      <c r="C13" s="46" t="s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3"/>
      <c r="B14" s="6"/>
      <c r="C14" s="8"/>
      <c r="D14" s="8"/>
      <c r="E14" s="8"/>
      <c r="F14" s="8"/>
      <c r="G14" s="8"/>
      <c r="H14" s="8"/>
      <c r="I14" s="8"/>
      <c r="J14" s="8"/>
      <c r="K14" s="8"/>
      <c r="L14" s="12"/>
      <c r="M14" s="12"/>
    </row>
    <row r="15" spans="1:13" ht="30" customHeight="1">
      <c r="A15" s="3"/>
      <c r="B15" s="6"/>
      <c r="C15" s="75" t="s">
        <v>92</v>
      </c>
      <c r="D15" s="75"/>
      <c r="E15" s="75"/>
      <c r="F15" s="75"/>
      <c r="G15" s="75"/>
      <c r="H15" s="75"/>
      <c r="I15" s="75"/>
      <c r="J15" s="75"/>
      <c r="K15" s="75"/>
      <c r="L15" s="71" t="s">
        <v>2</v>
      </c>
      <c r="M15" s="71"/>
    </row>
    <row r="16" spans="1:13" ht="30" customHeight="1">
      <c r="A16" s="3"/>
      <c r="B16" s="6"/>
      <c r="C16" s="75" t="s">
        <v>93</v>
      </c>
      <c r="D16" s="75"/>
      <c r="E16" s="75"/>
      <c r="F16" s="75"/>
      <c r="G16" s="75"/>
      <c r="H16" s="75"/>
      <c r="I16" s="75"/>
      <c r="J16" s="75"/>
      <c r="K16" s="75"/>
      <c r="L16" s="71" t="s">
        <v>12</v>
      </c>
      <c r="M16" s="71"/>
    </row>
    <row r="17" spans="1:13">
      <c r="A17" s="3"/>
      <c r="B17" s="6"/>
      <c r="C17" s="77" t="s">
        <v>94</v>
      </c>
      <c r="D17" s="77"/>
      <c r="E17" s="77"/>
      <c r="F17" s="77"/>
      <c r="G17" s="77"/>
      <c r="H17" s="77"/>
      <c r="I17" s="77"/>
      <c r="J17" s="77"/>
      <c r="K17" s="77"/>
      <c r="L17" s="71" t="s">
        <v>13</v>
      </c>
      <c r="M17" s="71"/>
    </row>
    <row r="18" spans="1:13" ht="30" customHeight="1">
      <c r="A18" s="3"/>
      <c r="B18" s="6"/>
      <c r="C18" s="75" t="s">
        <v>95</v>
      </c>
      <c r="D18" s="75"/>
      <c r="E18" s="75"/>
      <c r="F18" s="75"/>
      <c r="G18" s="75"/>
      <c r="H18" s="75"/>
      <c r="I18" s="75"/>
      <c r="J18" s="75"/>
      <c r="K18" s="75"/>
      <c r="L18" s="71" t="s">
        <v>14</v>
      </c>
      <c r="M18" s="71"/>
    </row>
    <row r="19" spans="1:13">
      <c r="A19" s="3"/>
      <c r="B19" s="6"/>
      <c r="C19" s="77" t="s">
        <v>96</v>
      </c>
      <c r="D19" s="77"/>
      <c r="E19" s="77"/>
      <c r="F19" s="77"/>
      <c r="G19" s="77"/>
      <c r="H19" s="77"/>
      <c r="I19" s="77"/>
      <c r="J19" s="77"/>
      <c r="K19" s="77"/>
      <c r="L19" s="71" t="s">
        <v>15</v>
      </c>
      <c r="M19" s="71"/>
    </row>
    <row r="20" spans="1:13" ht="30" customHeight="1">
      <c r="A20" s="3"/>
      <c r="B20" s="6"/>
      <c r="C20" s="75" t="s">
        <v>87</v>
      </c>
      <c r="D20" s="75"/>
      <c r="E20" s="75"/>
      <c r="F20" s="75"/>
      <c r="G20" s="75"/>
      <c r="H20" s="75"/>
      <c r="I20" s="75"/>
      <c r="J20" s="75"/>
      <c r="K20" s="75"/>
      <c r="L20" s="71" t="s">
        <v>16</v>
      </c>
      <c r="M20" s="71"/>
    </row>
    <row r="21" spans="1:13">
      <c r="A21" s="3"/>
      <c r="B21" s="6"/>
      <c r="C21" s="77" t="s">
        <v>97</v>
      </c>
      <c r="D21" s="77"/>
      <c r="E21" s="77"/>
      <c r="F21" s="77"/>
      <c r="G21" s="77"/>
      <c r="H21" s="77"/>
      <c r="I21" s="77"/>
      <c r="J21" s="77"/>
      <c r="K21" s="77"/>
      <c r="L21" s="71" t="s">
        <v>17</v>
      </c>
      <c r="M21" s="71"/>
    </row>
    <row r="22" spans="1:13">
      <c r="A22" s="3"/>
      <c r="B22" s="6"/>
      <c r="C22" s="77" t="s">
        <v>98</v>
      </c>
      <c r="D22" s="77"/>
      <c r="E22" s="77"/>
      <c r="F22" s="77"/>
      <c r="G22" s="77"/>
      <c r="H22" s="77"/>
      <c r="I22" s="77"/>
      <c r="J22" s="77"/>
      <c r="K22" s="77"/>
      <c r="L22" s="71" t="s">
        <v>18</v>
      </c>
      <c r="M22" s="71"/>
    </row>
    <row r="23" spans="1:13">
      <c r="A23" s="3"/>
      <c r="B23" s="6"/>
      <c r="C23" s="77" t="s">
        <v>99</v>
      </c>
      <c r="D23" s="77"/>
      <c r="E23" s="77"/>
      <c r="F23" s="77"/>
      <c r="G23" s="77"/>
      <c r="H23" s="77"/>
      <c r="I23" s="77"/>
      <c r="J23" s="77"/>
      <c r="K23" s="77"/>
      <c r="L23" s="71" t="s">
        <v>19</v>
      </c>
      <c r="M23" s="71"/>
    </row>
    <row r="24" spans="1:13" ht="30" customHeight="1">
      <c r="A24" s="3"/>
      <c r="B24" s="6"/>
      <c r="C24" s="75" t="s">
        <v>84</v>
      </c>
      <c r="D24" s="75"/>
      <c r="E24" s="75"/>
      <c r="F24" s="75"/>
      <c r="G24" s="75"/>
      <c r="H24" s="75"/>
      <c r="I24" s="75"/>
      <c r="J24" s="75"/>
      <c r="K24" s="75"/>
      <c r="L24" s="71" t="s">
        <v>86</v>
      </c>
      <c r="M24" s="71"/>
    </row>
    <row r="25" spans="1:13">
      <c r="A25" s="3"/>
      <c r="B25" s="6"/>
      <c r="C25" s="9"/>
      <c r="D25" s="8"/>
      <c r="E25" s="8"/>
      <c r="F25" s="8"/>
      <c r="G25" s="8"/>
      <c r="H25" s="8"/>
      <c r="I25" s="8"/>
      <c r="J25" s="8"/>
      <c r="K25" s="8"/>
      <c r="L25" s="10"/>
      <c r="M25" s="10"/>
    </row>
    <row r="26" spans="1:13" ht="15.6">
      <c r="A26" s="3"/>
      <c r="B26" s="6"/>
      <c r="C26" s="46" t="s">
        <v>20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3"/>
      <c r="B27" s="3"/>
      <c r="C27" s="8"/>
      <c r="D27" s="8"/>
      <c r="E27" s="8"/>
      <c r="F27" s="8"/>
      <c r="G27" s="8"/>
      <c r="H27" s="8"/>
      <c r="I27" s="8"/>
      <c r="J27" s="8"/>
      <c r="K27" s="8"/>
      <c r="L27" s="12"/>
      <c r="M27" s="12"/>
    </row>
    <row r="28" spans="1:13" ht="30" customHeight="1">
      <c r="A28" s="3"/>
      <c r="B28" s="6"/>
      <c r="C28" s="75" t="s">
        <v>100</v>
      </c>
      <c r="D28" s="75"/>
      <c r="E28" s="75"/>
      <c r="F28" s="75"/>
      <c r="G28" s="75"/>
      <c r="H28" s="75"/>
      <c r="I28" s="75"/>
      <c r="J28" s="75"/>
      <c r="K28" s="75"/>
      <c r="L28" s="71" t="s">
        <v>2</v>
      </c>
      <c r="M28" s="71"/>
    </row>
    <row r="29" spans="1:13">
      <c r="A29" s="3"/>
      <c r="B29" s="3"/>
      <c r="C29" s="77" t="s">
        <v>101</v>
      </c>
      <c r="D29" s="77"/>
      <c r="E29" s="77"/>
      <c r="F29" s="77"/>
      <c r="G29" s="77"/>
      <c r="H29" s="77"/>
      <c r="I29" s="77"/>
      <c r="J29" s="77"/>
      <c r="K29" s="77"/>
      <c r="L29" s="71" t="s">
        <v>12</v>
      </c>
      <c r="M29" s="71"/>
    </row>
    <row r="30" spans="1:13">
      <c r="A30" s="3"/>
      <c r="B30" s="3"/>
      <c r="C30" s="77" t="s">
        <v>102</v>
      </c>
      <c r="D30" s="77"/>
      <c r="E30" s="77"/>
      <c r="F30" s="77"/>
      <c r="G30" s="77"/>
      <c r="H30" s="77"/>
      <c r="I30" s="77"/>
      <c r="J30" s="77"/>
      <c r="K30" s="77"/>
      <c r="L30" s="71" t="s">
        <v>13</v>
      </c>
      <c r="M30" s="71"/>
    </row>
    <row r="31" spans="1:13" ht="30" customHeight="1">
      <c r="A31" s="3"/>
      <c r="B31" s="3"/>
      <c r="C31" s="75" t="s">
        <v>103</v>
      </c>
      <c r="D31" s="75"/>
      <c r="E31" s="75"/>
      <c r="F31" s="75"/>
      <c r="G31" s="75"/>
      <c r="H31" s="75"/>
      <c r="I31" s="75"/>
      <c r="J31" s="75"/>
      <c r="K31" s="75"/>
      <c r="L31" s="71" t="s">
        <v>14</v>
      </c>
      <c r="M31" s="71"/>
    </row>
    <row r="32" spans="1:13" ht="15" customHeight="1">
      <c r="A32" s="3"/>
      <c r="B32" s="3"/>
      <c r="C32" s="77" t="s">
        <v>104</v>
      </c>
      <c r="D32" s="77"/>
      <c r="E32" s="77"/>
      <c r="F32" s="77"/>
      <c r="G32" s="77"/>
      <c r="H32" s="77"/>
      <c r="I32" s="77"/>
      <c r="J32" s="77"/>
      <c r="K32" s="77"/>
      <c r="L32" s="71" t="s">
        <v>15</v>
      </c>
      <c r="M32" s="71"/>
    </row>
    <row r="33" spans="1:13" ht="30" customHeight="1">
      <c r="A33" s="3"/>
      <c r="B33" s="3"/>
      <c r="C33" s="75" t="s">
        <v>105</v>
      </c>
      <c r="D33" s="75"/>
      <c r="E33" s="75"/>
      <c r="F33" s="75"/>
      <c r="G33" s="75"/>
      <c r="H33" s="75"/>
      <c r="I33" s="75"/>
      <c r="J33" s="75"/>
      <c r="K33" s="75"/>
      <c r="L33" s="71" t="s">
        <v>16</v>
      </c>
      <c r="M33" s="71"/>
    </row>
    <row r="34" spans="1:13" ht="16.5" customHeight="1">
      <c r="A34" s="3"/>
      <c r="B34" s="3"/>
      <c r="C34" s="11" t="s">
        <v>106</v>
      </c>
      <c r="D34" s="3"/>
      <c r="E34" s="3"/>
      <c r="F34" s="3"/>
      <c r="G34" s="3"/>
      <c r="H34" s="3"/>
      <c r="I34" s="3"/>
      <c r="J34" s="3"/>
      <c r="K34" s="3"/>
      <c r="L34" s="71" t="s">
        <v>17</v>
      </c>
      <c r="M34" s="71"/>
    </row>
    <row r="35" spans="1:13">
      <c r="A35" s="3"/>
      <c r="B35" s="3"/>
      <c r="C35" s="11" t="s">
        <v>107</v>
      </c>
      <c r="D35" s="3"/>
      <c r="E35" s="3"/>
      <c r="F35" s="3"/>
      <c r="G35" s="3"/>
      <c r="H35" s="3"/>
      <c r="I35" s="3"/>
      <c r="J35" s="3"/>
      <c r="K35" s="3"/>
      <c r="L35" s="71" t="s">
        <v>18</v>
      </c>
      <c r="M35" s="71"/>
    </row>
    <row r="36" spans="1:13">
      <c r="A36" s="3"/>
      <c r="B36" s="3"/>
      <c r="C36" s="11" t="s">
        <v>108</v>
      </c>
      <c r="D36" s="3"/>
      <c r="E36" s="3"/>
      <c r="F36" s="3"/>
      <c r="G36" s="3"/>
      <c r="H36" s="3"/>
      <c r="I36" s="3"/>
      <c r="J36" s="3"/>
      <c r="K36" s="3"/>
      <c r="L36" s="71" t="s">
        <v>19</v>
      </c>
      <c r="M36" s="71"/>
    </row>
    <row r="37" spans="1:13">
      <c r="A37" s="3"/>
      <c r="B37" s="3"/>
      <c r="C37" s="11"/>
      <c r="D37" s="3"/>
      <c r="E37" s="3"/>
      <c r="F37" s="3"/>
      <c r="G37" s="3"/>
      <c r="H37" s="3"/>
      <c r="I37" s="3"/>
      <c r="J37" s="3"/>
      <c r="K37" s="3"/>
      <c r="L37" s="13"/>
      <c r="M37" s="1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" customHeight="1">
      <c r="A39" s="3"/>
      <c r="B39" s="3"/>
      <c r="C39" s="3"/>
      <c r="D39" s="3"/>
      <c r="E39" s="3"/>
      <c r="F39" s="3"/>
      <c r="G39" s="3"/>
      <c r="H39" s="76"/>
      <c r="I39" s="76"/>
      <c r="J39" s="76"/>
      <c r="K39" s="76"/>
      <c r="L39" s="76"/>
      <c r="M39" s="3"/>
    </row>
  </sheetData>
  <mergeCells count="19">
    <mergeCell ref="C31:K31"/>
    <mergeCell ref="C32:K32"/>
    <mergeCell ref="C33:K33"/>
    <mergeCell ref="C9:L9"/>
    <mergeCell ref="C10:L10"/>
    <mergeCell ref="C15:K15"/>
    <mergeCell ref="C28:K28"/>
    <mergeCell ref="H39:L39"/>
    <mergeCell ref="C16:K16"/>
    <mergeCell ref="C17:K17"/>
    <mergeCell ref="C18:K18"/>
    <mergeCell ref="C19:K19"/>
    <mergeCell ref="C20:K20"/>
    <mergeCell ref="C21:K21"/>
    <mergeCell ref="C22:K22"/>
    <mergeCell ref="C23:K23"/>
    <mergeCell ref="C24:K24"/>
    <mergeCell ref="C29:K29"/>
    <mergeCell ref="C30:K30"/>
  </mergeCells>
  <hyperlinks>
    <hyperlink ref="L16" location="'P4'!A1" display="Pág. 4" xr:uid="{00000000-0004-0000-0100-000000000000}"/>
    <hyperlink ref="L17:L24" location="'P2'!A1" display="Pág. 3" xr:uid="{00000000-0004-0000-0100-000001000000}"/>
    <hyperlink ref="L29" location="'P4'!A1" display="Pág. 4" xr:uid="{00000000-0004-0000-0100-000002000000}"/>
    <hyperlink ref="L30:L33" location="'P2'!A1" display="Pág. 3" xr:uid="{00000000-0004-0000-0100-000003000000}"/>
    <hyperlink ref="L17" location="'P5'!A1" display="Pág. 5" xr:uid="{00000000-0004-0000-0100-000004000000}"/>
    <hyperlink ref="L18" location="'P6'!A1" display="Pág. 6" xr:uid="{00000000-0004-0000-0100-000005000000}"/>
    <hyperlink ref="L30" location="'P5'!A1" display="Pág. 5" xr:uid="{00000000-0004-0000-0100-000006000000}"/>
    <hyperlink ref="L19" location="'P7'!A1" display="Pág. 7" xr:uid="{00000000-0004-0000-0100-000007000000}"/>
    <hyperlink ref="L20" location="'P8'!A1" display="Pág. 8" xr:uid="{00000000-0004-0000-0100-000008000000}"/>
    <hyperlink ref="L21" location="'P9'!A1" display="Pág. 9" xr:uid="{00000000-0004-0000-0100-000009000000}"/>
    <hyperlink ref="L22" location="'P10'!A1" display="Pág. 10" xr:uid="{00000000-0004-0000-0100-00000A000000}"/>
    <hyperlink ref="L23" location="'P11'!A1" display="Pág. 11" xr:uid="{00000000-0004-0000-0100-00000B000000}"/>
    <hyperlink ref="L31" location="'P6'!A1" display="Pág. 6" xr:uid="{00000000-0004-0000-0100-00000C000000}"/>
    <hyperlink ref="L32" location="'P7'!A1" display="Pág. 7" xr:uid="{00000000-0004-0000-0100-00000D000000}"/>
    <hyperlink ref="L24" location="'P12'!A1" display="Pág. 12" xr:uid="{00000000-0004-0000-0100-00000E000000}"/>
    <hyperlink ref="L33" location="'P8'!A1" display="Pág. 8" xr:uid="{00000000-0004-0000-0100-00000F000000}"/>
    <hyperlink ref="L34:L36" location="'P2'!A1" display="Pág. 3" xr:uid="{00000000-0004-0000-0100-000010000000}"/>
    <hyperlink ref="L34" location="'P9'!A1" display="Pág. 9" xr:uid="{00000000-0004-0000-0100-000011000000}"/>
    <hyperlink ref="L35" location="'P10'!A1" display="Pág. 10" xr:uid="{00000000-0004-0000-0100-000012000000}"/>
    <hyperlink ref="L36" location="'P11'!A1" display="Pág. 11" xr:uid="{00000000-0004-0000-0100-000013000000}"/>
    <hyperlink ref="L15" location="'P3'!A1" display="Pág. 3" xr:uid="{00000000-0004-0000-0100-000014000000}"/>
    <hyperlink ref="L28" location="'P3'!A1" display="Pág. 3" xr:uid="{00000000-0004-0000-0100-000015000000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2025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54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9.44140625" style="14" customWidth="1"/>
    <col min="3" max="3" width="18.5546875" style="14" customWidth="1"/>
    <col min="4" max="12" width="6.33203125" style="15" customWidth="1"/>
    <col min="13" max="13" width="6.33203125" style="16" customWidth="1"/>
    <col min="14" max="256" width="11.5546875" style="17"/>
    <col min="257" max="257" width="1" style="17" customWidth="1"/>
    <col min="258" max="258" width="19.33203125" style="17" customWidth="1"/>
    <col min="259" max="259" width="11.109375" style="17" customWidth="1"/>
    <col min="260" max="260" width="7.6640625" style="17" customWidth="1"/>
    <col min="261" max="262" width="8.44140625" style="17" customWidth="1"/>
    <col min="263" max="263" width="9.109375" style="17" customWidth="1"/>
    <col min="264" max="264" width="8.44140625" style="17" customWidth="1"/>
    <col min="265" max="266" width="7.6640625" style="17" customWidth="1"/>
    <col min="267" max="267" width="8.44140625" style="17" customWidth="1"/>
    <col min="268" max="268" width="8.109375" style="17" customWidth="1"/>
    <col min="269" max="269" width="8.44140625" style="17" customWidth="1"/>
    <col min="270" max="512" width="11.5546875" style="17"/>
    <col min="513" max="513" width="1" style="17" customWidth="1"/>
    <col min="514" max="514" width="19.33203125" style="17" customWidth="1"/>
    <col min="515" max="515" width="11.109375" style="17" customWidth="1"/>
    <col min="516" max="516" width="7.6640625" style="17" customWidth="1"/>
    <col min="517" max="518" width="8.44140625" style="17" customWidth="1"/>
    <col min="519" max="519" width="9.109375" style="17" customWidth="1"/>
    <col min="520" max="520" width="8.44140625" style="17" customWidth="1"/>
    <col min="521" max="522" width="7.6640625" style="17" customWidth="1"/>
    <col min="523" max="523" width="8.44140625" style="17" customWidth="1"/>
    <col min="524" max="524" width="8.109375" style="17" customWidth="1"/>
    <col min="525" max="525" width="8.44140625" style="17" customWidth="1"/>
    <col min="526" max="768" width="11.5546875" style="17"/>
    <col min="769" max="769" width="1" style="17" customWidth="1"/>
    <col min="770" max="770" width="19.33203125" style="17" customWidth="1"/>
    <col min="771" max="771" width="11.109375" style="17" customWidth="1"/>
    <col min="772" max="772" width="7.6640625" style="17" customWidth="1"/>
    <col min="773" max="774" width="8.44140625" style="17" customWidth="1"/>
    <col min="775" max="775" width="9.109375" style="17" customWidth="1"/>
    <col min="776" max="776" width="8.44140625" style="17" customWidth="1"/>
    <col min="777" max="778" width="7.6640625" style="17" customWidth="1"/>
    <col min="779" max="779" width="8.44140625" style="17" customWidth="1"/>
    <col min="780" max="780" width="8.109375" style="17" customWidth="1"/>
    <col min="781" max="781" width="8.44140625" style="17" customWidth="1"/>
    <col min="782" max="1024" width="11.5546875" style="17"/>
    <col min="1025" max="1025" width="1" style="17" customWidth="1"/>
    <col min="1026" max="1026" width="19.33203125" style="17" customWidth="1"/>
    <col min="1027" max="1027" width="11.109375" style="17" customWidth="1"/>
    <col min="1028" max="1028" width="7.6640625" style="17" customWidth="1"/>
    <col min="1029" max="1030" width="8.44140625" style="17" customWidth="1"/>
    <col min="1031" max="1031" width="9.109375" style="17" customWidth="1"/>
    <col min="1032" max="1032" width="8.44140625" style="17" customWidth="1"/>
    <col min="1033" max="1034" width="7.6640625" style="17" customWidth="1"/>
    <col min="1035" max="1035" width="8.44140625" style="17" customWidth="1"/>
    <col min="1036" max="1036" width="8.109375" style="17" customWidth="1"/>
    <col min="1037" max="1037" width="8.44140625" style="17" customWidth="1"/>
    <col min="1038" max="1280" width="11.5546875" style="17"/>
    <col min="1281" max="1281" width="1" style="17" customWidth="1"/>
    <col min="1282" max="1282" width="19.33203125" style="17" customWidth="1"/>
    <col min="1283" max="1283" width="11.109375" style="17" customWidth="1"/>
    <col min="1284" max="1284" width="7.6640625" style="17" customWidth="1"/>
    <col min="1285" max="1286" width="8.44140625" style="17" customWidth="1"/>
    <col min="1287" max="1287" width="9.109375" style="17" customWidth="1"/>
    <col min="1288" max="1288" width="8.44140625" style="17" customWidth="1"/>
    <col min="1289" max="1290" width="7.6640625" style="17" customWidth="1"/>
    <col min="1291" max="1291" width="8.44140625" style="17" customWidth="1"/>
    <col min="1292" max="1292" width="8.109375" style="17" customWidth="1"/>
    <col min="1293" max="1293" width="8.44140625" style="17" customWidth="1"/>
    <col min="1294" max="1536" width="11.5546875" style="17"/>
    <col min="1537" max="1537" width="1" style="17" customWidth="1"/>
    <col min="1538" max="1538" width="19.33203125" style="17" customWidth="1"/>
    <col min="1539" max="1539" width="11.109375" style="17" customWidth="1"/>
    <col min="1540" max="1540" width="7.6640625" style="17" customWidth="1"/>
    <col min="1541" max="1542" width="8.44140625" style="17" customWidth="1"/>
    <col min="1543" max="1543" width="9.109375" style="17" customWidth="1"/>
    <col min="1544" max="1544" width="8.44140625" style="17" customWidth="1"/>
    <col min="1545" max="1546" width="7.6640625" style="17" customWidth="1"/>
    <col min="1547" max="1547" width="8.44140625" style="17" customWidth="1"/>
    <col min="1548" max="1548" width="8.109375" style="17" customWidth="1"/>
    <col min="1549" max="1549" width="8.44140625" style="17" customWidth="1"/>
    <col min="1550" max="1792" width="11.5546875" style="17"/>
    <col min="1793" max="1793" width="1" style="17" customWidth="1"/>
    <col min="1794" max="1794" width="19.33203125" style="17" customWidth="1"/>
    <col min="1795" max="1795" width="11.109375" style="17" customWidth="1"/>
    <col min="1796" max="1796" width="7.6640625" style="17" customWidth="1"/>
    <col min="1797" max="1798" width="8.44140625" style="17" customWidth="1"/>
    <col min="1799" max="1799" width="9.109375" style="17" customWidth="1"/>
    <col min="1800" max="1800" width="8.44140625" style="17" customWidth="1"/>
    <col min="1801" max="1802" width="7.6640625" style="17" customWidth="1"/>
    <col min="1803" max="1803" width="8.44140625" style="17" customWidth="1"/>
    <col min="1804" max="1804" width="8.109375" style="17" customWidth="1"/>
    <col min="1805" max="1805" width="8.44140625" style="17" customWidth="1"/>
    <col min="1806" max="2048" width="11.5546875" style="17"/>
    <col min="2049" max="2049" width="1" style="17" customWidth="1"/>
    <col min="2050" max="2050" width="19.33203125" style="17" customWidth="1"/>
    <col min="2051" max="2051" width="11.109375" style="17" customWidth="1"/>
    <col min="2052" max="2052" width="7.6640625" style="17" customWidth="1"/>
    <col min="2053" max="2054" width="8.44140625" style="17" customWidth="1"/>
    <col min="2055" max="2055" width="9.109375" style="17" customWidth="1"/>
    <col min="2056" max="2056" width="8.44140625" style="17" customWidth="1"/>
    <col min="2057" max="2058" width="7.6640625" style="17" customWidth="1"/>
    <col min="2059" max="2059" width="8.44140625" style="17" customWidth="1"/>
    <col min="2060" max="2060" width="8.109375" style="17" customWidth="1"/>
    <col min="2061" max="2061" width="8.44140625" style="17" customWidth="1"/>
    <col min="2062" max="2304" width="11.5546875" style="17"/>
    <col min="2305" max="2305" width="1" style="17" customWidth="1"/>
    <col min="2306" max="2306" width="19.33203125" style="17" customWidth="1"/>
    <col min="2307" max="2307" width="11.109375" style="17" customWidth="1"/>
    <col min="2308" max="2308" width="7.6640625" style="17" customWidth="1"/>
    <col min="2309" max="2310" width="8.44140625" style="17" customWidth="1"/>
    <col min="2311" max="2311" width="9.109375" style="17" customWidth="1"/>
    <col min="2312" max="2312" width="8.44140625" style="17" customWidth="1"/>
    <col min="2313" max="2314" width="7.6640625" style="17" customWidth="1"/>
    <col min="2315" max="2315" width="8.44140625" style="17" customWidth="1"/>
    <col min="2316" max="2316" width="8.109375" style="17" customWidth="1"/>
    <col min="2317" max="2317" width="8.44140625" style="17" customWidth="1"/>
    <col min="2318" max="2560" width="11.5546875" style="17"/>
    <col min="2561" max="2561" width="1" style="17" customWidth="1"/>
    <col min="2562" max="2562" width="19.33203125" style="17" customWidth="1"/>
    <col min="2563" max="2563" width="11.109375" style="17" customWidth="1"/>
    <col min="2564" max="2564" width="7.6640625" style="17" customWidth="1"/>
    <col min="2565" max="2566" width="8.44140625" style="17" customWidth="1"/>
    <col min="2567" max="2567" width="9.109375" style="17" customWidth="1"/>
    <col min="2568" max="2568" width="8.44140625" style="17" customWidth="1"/>
    <col min="2569" max="2570" width="7.6640625" style="17" customWidth="1"/>
    <col min="2571" max="2571" width="8.44140625" style="17" customWidth="1"/>
    <col min="2572" max="2572" width="8.109375" style="17" customWidth="1"/>
    <col min="2573" max="2573" width="8.44140625" style="17" customWidth="1"/>
    <col min="2574" max="2816" width="11.5546875" style="17"/>
    <col min="2817" max="2817" width="1" style="17" customWidth="1"/>
    <col min="2818" max="2818" width="19.33203125" style="17" customWidth="1"/>
    <col min="2819" max="2819" width="11.109375" style="17" customWidth="1"/>
    <col min="2820" max="2820" width="7.6640625" style="17" customWidth="1"/>
    <col min="2821" max="2822" width="8.44140625" style="17" customWidth="1"/>
    <col min="2823" max="2823" width="9.109375" style="17" customWidth="1"/>
    <col min="2824" max="2824" width="8.44140625" style="17" customWidth="1"/>
    <col min="2825" max="2826" width="7.6640625" style="17" customWidth="1"/>
    <col min="2827" max="2827" width="8.44140625" style="17" customWidth="1"/>
    <col min="2828" max="2828" width="8.109375" style="17" customWidth="1"/>
    <col min="2829" max="2829" width="8.44140625" style="17" customWidth="1"/>
    <col min="2830" max="3072" width="11.5546875" style="17"/>
    <col min="3073" max="3073" width="1" style="17" customWidth="1"/>
    <col min="3074" max="3074" width="19.33203125" style="17" customWidth="1"/>
    <col min="3075" max="3075" width="11.109375" style="17" customWidth="1"/>
    <col min="3076" max="3076" width="7.6640625" style="17" customWidth="1"/>
    <col min="3077" max="3078" width="8.44140625" style="17" customWidth="1"/>
    <col min="3079" max="3079" width="9.109375" style="17" customWidth="1"/>
    <col min="3080" max="3080" width="8.44140625" style="17" customWidth="1"/>
    <col min="3081" max="3082" width="7.6640625" style="17" customWidth="1"/>
    <col min="3083" max="3083" width="8.44140625" style="17" customWidth="1"/>
    <col min="3084" max="3084" width="8.109375" style="17" customWidth="1"/>
    <col min="3085" max="3085" width="8.44140625" style="17" customWidth="1"/>
    <col min="3086" max="3328" width="11.5546875" style="17"/>
    <col min="3329" max="3329" width="1" style="17" customWidth="1"/>
    <col min="3330" max="3330" width="19.33203125" style="17" customWidth="1"/>
    <col min="3331" max="3331" width="11.109375" style="17" customWidth="1"/>
    <col min="3332" max="3332" width="7.6640625" style="17" customWidth="1"/>
    <col min="3333" max="3334" width="8.44140625" style="17" customWidth="1"/>
    <col min="3335" max="3335" width="9.109375" style="17" customWidth="1"/>
    <col min="3336" max="3336" width="8.44140625" style="17" customWidth="1"/>
    <col min="3337" max="3338" width="7.6640625" style="17" customWidth="1"/>
    <col min="3339" max="3339" width="8.44140625" style="17" customWidth="1"/>
    <col min="3340" max="3340" width="8.109375" style="17" customWidth="1"/>
    <col min="3341" max="3341" width="8.44140625" style="17" customWidth="1"/>
    <col min="3342" max="3584" width="11.5546875" style="17"/>
    <col min="3585" max="3585" width="1" style="17" customWidth="1"/>
    <col min="3586" max="3586" width="19.33203125" style="17" customWidth="1"/>
    <col min="3587" max="3587" width="11.109375" style="17" customWidth="1"/>
    <col min="3588" max="3588" width="7.6640625" style="17" customWidth="1"/>
    <col min="3589" max="3590" width="8.44140625" style="17" customWidth="1"/>
    <col min="3591" max="3591" width="9.109375" style="17" customWidth="1"/>
    <col min="3592" max="3592" width="8.44140625" style="17" customWidth="1"/>
    <col min="3593" max="3594" width="7.6640625" style="17" customWidth="1"/>
    <col min="3595" max="3595" width="8.44140625" style="17" customWidth="1"/>
    <col min="3596" max="3596" width="8.109375" style="17" customWidth="1"/>
    <col min="3597" max="3597" width="8.44140625" style="17" customWidth="1"/>
    <col min="3598" max="3840" width="11.5546875" style="17"/>
    <col min="3841" max="3841" width="1" style="17" customWidth="1"/>
    <col min="3842" max="3842" width="19.33203125" style="17" customWidth="1"/>
    <col min="3843" max="3843" width="11.109375" style="17" customWidth="1"/>
    <col min="3844" max="3844" width="7.6640625" style="17" customWidth="1"/>
    <col min="3845" max="3846" width="8.44140625" style="17" customWidth="1"/>
    <col min="3847" max="3847" width="9.109375" style="17" customWidth="1"/>
    <col min="3848" max="3848" width="8.44140625" style="17" customWidth="1"/>
    <col min="3849" max="3850" width="7.6640625" style="17" customWidth="1"/>
    <col min="3851" max="3851" width="8.44140625" style="17" customWidth="1"/>
    <col min="3852" max="3852" width="8.109375" style="17" customWidth="1"/>
    <col min="3853" max="3853" width="8.44140625" style="17" customWidth="1"/>
    <col min="3854" max="4096" width="11.5546875" style="17"/>
    <col min="4097" max="4097" width="1" style="17" customWidth="1"/>
    <col min="4098" max="4098" width="19.33203125" style="17" customWidth="1"/>
    <col min="4099" max="4099" width="11.109375" style="17" customWidth="1"/>
    <col min="4100" max="4100" width="7.6640625" style="17" customWidth="1"/>
    <col min="4101" max="4102" width="8.44140625" style="17" customWidth="1"/>
    <col min="4103" max="4103" width="9.109375" style="17" customWidth="1"/>
    <col min="4104" max="4104" width="8.44140625" style="17" customWidth="1"/>
    <col min="4105" max="4106" width="7.6640625" style="17" customWidth="1"/>
    <col min="4107" max="4107" width="8.44140625" style="17" customWidth="1"/>
    <col min="4108" max="4108" width="8.109375" style="17" customWidth="1"/>
    <col min="4109" max="4109" width="8.44140625" style="17" customWidth="1"/>
    <col min="4110" max="4352" width="11.5546875" style="17"/>
    <col min="4353" max="4353" width="1" style="17" customWidth="1"/>
    <col min="4354" max="4354" width="19.33203125" style="17" customWidth="1"/>
    <col min="4355" max="4355" width="11.109375" style="17" customWidth="1"/>
    <col min="4356" max="4356" width="7.6640625" style="17" customWidth="1"/>
    <col min="4357" max="4358" width="8.44140625" style="17" customWidth="1"/>
    <col min="4359" max="4359" width="9.109375" style="17" customWidth="1"/>
    <col min="4360" max="4360" width="8.44140625" style="17" customWidth="1"/>
    <col min="4361" max="4362" width="7.6640625" style="17" customWidth="1"/>
    <col min="4363" max="4363" width="8.44140625" style="17" customWidth="1"/>
    <col min="4364" max="4364" width="8.109375" style="17" customWidth="1"/>
    <col min="4365" max="4365" width="8.44140625" style="17" customWidth="1"/>
    <col min="4366" max="4608" width="11.5546875" style="17"/>
    <col min="4609" max="4609" width="1" style="17" customWidth="1"/>
    <col min="4610" max="4610" width="19.33203125" style="17" customWidth="1"/>
    <col min="4611" max="4611" width="11.109375" style="17" customWidth="1"/>
    <col min="4612" max="4612" width="7.6640625" style="17" customWidth="1"/>
    <col min="4613" max="4614" width="8.44140625" style="17" customWidth="1"/>
    <col min="4615" max="4615" width="9.109375" style="17" customWidth="1"/>
    <col min="4616" max="4616" width="8.44140625" style="17" customWidth="1"/>
    <col min="4617" max="4618" width="7.6640625" style="17" customWidth="1"/>
    <col min="4619" max="4619" width="8.44140625" style="17" customWidth="1"/>
    <col min="4620" max="4620" width="8.109375" style="17" customWidth="1"/>
    <col min="4621" max="4621" width="8.44140625" style="17" customWidth="1"/>
    <col min="4622" max="4864" width="11.5546875" style="17"/>
    <col min="4865" max="4865" width="1" style="17" customWidth="1"/>
    <col min="4866" max="4866" width="19.33203125" style="17" customWidth="1"/>
    <col min="4867" max="4867" width="11.109375" style="17" customWidth="1"/>
    <col min="4868" max="4868" width="7.6640625" style="17" customWidth="1"/>
    <col min="4869" max="4870" width="8.44140625" style="17" customWidth="1"/>
    <col min="4871" max="4871" width="9.109375" style="17" customWidth="1"/>
    <col min="4872" max="4872" width="8.44140625" style="17" customWidth="1"/>
    <col min="4873" max="4874" width="7.6640625" style="17" customWidth="1"/>
    <col min="4875" max="4875" width="8.44140625" style="17" customWidth="1"/>
    <col min="4876" max="4876" width="8.109375" style="17" customWidth="1"/>
    <col min="4877" max="4877" width="8.44140625" style="17" customWidth="1"/>
    <col min="4878" max="5120" width="11.5546875" style="17"/>
    <col min="5121" max="5121" width="1" style="17" customWidth="1"/>
    <col min="5122" max="5122" width="19.33203125" style="17" customWidth="1"/>
    <col min="5123" max="5123" width="11.109375" style="17" customWidth="1"/>
    <col min="5124" max="5124" width="7.6640625" style="17" customWidth="1"/>
    <col min="5125" max="5126" width="8.44140625" style="17" customWidth="1"/>
    <col min="5127" max="5127" width="9.109375" style="17" customWidth="1"/>
    <col min="5128" max="5128" width="8.44140625" style="17" customWidth="1"/>
    <col min="5129" max="5130" width="7.6640625" style="17" customWidth="1"/>
    <col min="5131" max="5131" width="8.44140625" style="17" customWidth="1"/>
    <col min="5132" max="5132" width="8.109375" style="17" customWidth="1"/>
    <col min="5133" max="5133" width="8.44140625" style="17" customWidth="1"/>
    <col min="5134" max="5376" width="11.5546875" style="17"/>
    <col min="5377" max="5377" width="1" style="17" customWidth="1"/>
    <col min="5378" max="5378" width="19.33203125" style="17" customWidth="1"/>
    <col min="5379" max="5379" width="11.109375" style="17" customWidth="1"/>
    <col min="5380" max="5380" width="7.6640625" style="17" customWidth="1"/>
    <col min="5381" max="5382" width="8.44140625" style="17" customWidth="1"/>
    <col min="5383" max="5383" width="9.109375" style="17" customWidth="1"/>
    <col min="5384" max="5384" width="8.44140625" style="17" customWidth="1"/>
    <col min="5385" max="5386" width="7.6640625" style="17" customWidth="1"/>
    <col min="5387" max="5387" width="8.44140625" style="17" customWidth="1"/>
    <col min="5388" max="5388" width="8.109375" style="17" customWidth="1"/>
    <col min="5389" max="5389" width="8.44140625" style="17" customWidth="1"/>
    <col min="5390" max="5632" width="11.5546875" style="17"/>
    <col min="5633" max="5633" width="1" style="17" customWidth="1"/>
    <col min="5634" max="5634" width="19.33203125" style="17" customWidth="1"/>
    <col min="5635" max="5635" width="11.109375" style="17" customWidth="1"/>
    <col min="5636" max="5636" width="7.6640625" style="17" customWidth="1"/>
    <col min="5637" max="5638" width="8.44140625" style="17" customWidth="1"/>
    <col min="5639" max="5639" width="9.109375" style="17" customWidth="1"/>
    <col min="5640" max="5640" width="8.44140625" style="17" customWidth="1"/>
    <col min="5641" max="5642" width="7.6640625" style="17" customWidth="1"/>
    <col min="5643" max="5643" width="8.44140625" style="17" customWidth="1"/>
    <col min="5644" max="5644" width="8.109375" style="17" customWidth="1"/>
    <col min="5645" max="5645" width="8.44140625" style="17" customWidth="1"/>
    <col min="5646" max="5888" width="11.5546875" style="17"/>
    <col min="5889" max="5889" width="1" style="17" customWidth="1"/>
    <col min="5890" max="5890" width="19.33203125" style="17" customWidth="1"/>
    <col min="5891" max="5891" width="11.109375" style="17" customWidth="1"/>
    <col min="5892" max="5892" width="7.6640625" style="17" customWidth="1"/>
    <col min="5893" max="5894" width="8.44140625" style="17" customWidth="1"/>
    <col min="5895" max="5895" width="9.109375" style="17" customWidth="1"/>
    <col min="5896" max="5896" width="8.44140625" style="17" customWidth="1"/>
    <col min="5897" max="5898" width="7.6640625" style="17" customWidth="1"/>
    <col min="5899" max="5899" width="8.44140625" style="17" customWidth="1"/>
    <col min="5900" max="5900" width="8.109375" style="17" customWidth="1"/>
    <col min="5901" max="5901" width="8.44140625" style="17" customWidth="1"/>
    <col min="5902" max="6144" width="11.5546875" style="17"/>
    <col min="6145" max="6145" width="1" style="17" customWidth="1"/>
    <col min="6146" max="6146" width="19.33203125" style="17" customWidth="1"/>
    <col min="6147" max="6147" width="11.109375" style="17" customWidth="1"/>
    <col min="6148" max="6148" width="7.6640625" style="17" customWidth="1"/>
    <col min="6149" max="6150" width="8.44140625" style="17" customWidth="1"/>
    <col min="6151" max="6151" width="9.109375" style="17" customWidth="1"/>
    <col min="6152" max="6152" width="8.44140625" style="17" customWidth="1"/>
    <col min="6153" max="6154" width="7.6640625" style="17" customWidth="1"/>
    <col min="6155" max="6155" width="8.44140625" style="17" customWidth="1"/>
    <col min="6156" max="6156" width="8.109375" style="17" customWidth="1"/>
    <col min="6157" max="6157" width="8.44140625" style="17" customWidth="1"/>
    <col min="6158" max="6400" width="11.5546875" style="17"/>
    <col min="6401" max="6401" width="1" style="17" customWidth="1"/>
    <col min="6402" max="6402" width="19.33203125" style="17" customWidth="1"/>
    <col min="6403" max="6403" width="11.109375" style="17" customWidth="1"/>
    <col min="6404" max="6404" width="7.6640625" style="17" customWidth="1"/>
    <col min="6405" max="6406" width="8.44140625" style="17" customWidth="1"/>
    <col min="6407" max="6407" width="9.109375" style="17" customWidth="1"/>
    <col min="6408" max="6408" width="8.44140625" style="17" customWidth="1"/>
    <col min="6409" max="6410" width="7.6640625" style="17" customWidth="1"/>
    <col min="6411" max="6411" width="8.44140625" style="17" customWidth="1"/>
    <col min="6412" max="6412" width="8.109375" style="17" customWidth="1"/>
    <col min="6413" max="6413" width="8.44140625" style="17" customWidth="1"/>
    <col min="6414" max="6656" width="11.5546875" style="17"/>
    <col min="6657" max="6657" width="1" style="17" customWidth="1"/>
    <col min="6658" max="6658" width="19.33203125" style="17" customWidth="1"/>
    <col min="6659" max="6659" width="11.109375" style="17" customWidth="1"/>
    <col min="6660" max="6660" width="7.6640625" style="17" customWidth="1"/>
    <col min="6661" max="6662" width="8.44140625" style="17" customWidth="1"/>
    <col min="6663" max="6663" width="9.109375" style="17" customWidth="1"/>
    <col min="6664" max="6664" width="8.44140625" style="17" customWidth="1"/>
    <col min="6665" max="6666" width="7.6640625" style="17" customWidth="1"/>
    <col min="6667" max="6667" width="8.44140625" style="17" customWidth="1"/>
    <col min="6668" max="6668" width="8.109375" style="17" customWidth="1"/>
    <col min="6669" max="6669" width="8.44140625" style="17" customWidth="1"/>
    <col min="6670" max="6912" width="11.5546875" style="17"/>
    <col min="6913" max="6913" width="1" style="17" customWidth="1"/>
    <col min="6914" max="6914" width="19.33203125" style="17" customWidth="1"/>
    <col min="6915" max="6915" width="11.109375" style="17" customWidth="1"/>
    <col min="6916" max="6916" width="7.6640625" style="17" customWidth="1"/>
    <col min="6917" max="6918" width="8.44140625" style="17" customWidth="1"/>
    <col min="6919" max="6919" width="9.109375" style="17" customWidth="1"/>
    <col min="6920" max="6920" width="8.44140625" style="17" customWidth="1"/>
    <col min="6921" max="6922" width="7.6640625" style="17" customWidth="1"/>
    <col min="6923" max="6923" width="8.44140625" style="17" customWidth="1"/>
    <col min="6924" max="6924" width="8.109375" style="17" customWidth="1"/>
    <col min="6925" max="6925" width="8.44140625" style="17" customWidth="1"/>
    <col min="6926" max="7168" width="11.5546875" style="17"/>
    <col min="7169" max="7169" width="1" style="17" customWidth="1"/>
    <col min="7170" max="7170" width="19.33203125" style="17" customWidth="1"/>
    <col min="7171" max="7171" width="11.109375" style="17" customWidth="1"/>
    <col min="7172" max="7172" width="7.6640625" style="17" customWidth="1"/>
    <col min="7173" max="7174" width="8.44140625" style="17" customWidth="1"/>
    <col min="7175" max="7175" width="9.109375" style="17" customWidth="1"/>
    <col min="7176" max="7176" width="8.44140625" style="17" customWidth="1"/>
    <col min="7177" max="7178" width="7.6640625" style="17" customWidth="1"/>
    <col min="7179" max="7179" width="8.44140625" style="17" customWidth="1"/>
    <col min="7180" max="7180" width="8.109375" style="17" customWidth="1"/>
    <col min="7181" max="7181" width="8.44140625" style="17" customWidth="1"/>
    <col min="7182" max="7424" width="11.5546875" style="17"/>
    <col min="7425" max="7425" width="1" style="17" customWidth="1"/>
    <col min="7426" max="7426" width="19.33203125" style="17" customWidth="1"/>
    <col min="7427" max="7427" width="11.109375" style="17" customWidth="1"/>
    <col min="7428" max="7428" width="7.6640625" style="17" customWidth="1"/>
    <col min="7429" max="7430" width="8.44140625" style="17" customWidth="1"/>
    <col min="7431" max="7431" width="9.109375" style="17" customWidth="1"/>
    <col min="7432" max="7432" width="8.44140625" style="17" customWidth="1"/>
    <col min="7433" max="7434" width="7.6640625" style="17" customWidth="1"/>
    <col min="7435" max="7435" width="8.44140625" style="17" customWidth="1"/>
    <col min="7436" max="7436" width="8.109375" style="17" customWidth="1"/>
    <col min="7437" max="7437" width="8.44140625" style="17" customWidth="1"/>
    <col min="7438" max="7680" width="11.5546875" style="17"/>
    <col min="7681" max="7681" width="1" style="17" customWidth="1"/>
    <col min="7682" max="7682" width="19.33203125" style="17" customWidth="1"/>
    <col min="7683" max="7683" width="11.109375" style="17" customWidth="1"/>
    <col min="7684" max="7684" width="7.6640625" style="17" customWidth="1"/>
    <col min="7685" max="7686" width="8.44140625" style="17" customWidth="1"/>
    <col min="7687" max="7687" width="9.109375" style="17" customWidth="1"/>
    <col min="7688" max="7688" width="8.44140625" style="17" customWidth="1"/>
    <col min="7689" max="7690" width="7.6640625" style="17" customWidth="1"/>
    <col min="7691" max="7691" width="8.44140625" style="17" customWidth="1"/>
    <col min="7692" max="7692" width="8.109375" style="17" customWidth="1"/>
    <col min="7693" max="7693" width="8.44140625" style="17" customWidth="1"/>
    <col min="7694" max="7936" width="11.5546875" style="17"/>
    <col min="7937" max="7937" width="1" style="17" customWidth="1"/>
    <col min="7938" max="7938" width="19.33203125" style="17" customWidth="1"/>
    <col min="7939" max="7939" width="11.109375" style="17" customWidth="1"/>
    <col min="7940" max="7940" width="7.6640625" style="17" customWidth="1"/>
    <col min="7941" max="7942" width="8.44140625" style="17" customWidth="1"/>
    <col min="7943" max="7943" width="9.109375" style="17" customWidth="1"/>
    <col min="7944" max="7944" width="8.44140625" style="17" customWidth="1"/>
    <col min="7945" max="7946" width="7.6640625" style="17" customWidth="1"/>
    <col min="7947" max="7947" width="8.44140625" style="17" customWidth="1"/>
    <col min="7948" max="7948" width="8.109375" style="17" customWidth="1"/>
    <col min="7949" max="7949" width="8.44140625" style="17" customWidth="1"/>
    <col min="7950" max="8192" width="11.5546875" style="17"/>
    <col min="8193" max="8193" width="1" style="17" customWidth="1"/>
    <col min="8194" max="8194" width="19.33203125" style="17" customWidth="1"/>
    <col min="8195" max="8195" width="11.109375" style="17" customWidth="1"/>
    <col min="8196" max="8196" width="7.6640625" style="17" customWidth="1"/>
    <col min="8197" max="8198" width="8.44140625" style="17" customWidth="1"/>
    <col min="8199" max="8199" width="9.109375" style="17" customWidth="1"/>
    <col min="8200" max="8200" width="8.44140625" style="17" customWidth="1"/>
    <col min="8201" max="8202" width="7.6640625" style="17" customWidth="1"/>
    <col min="8203" max="8203" width="8.44140625" style="17" customWidth="1"/>
    <col min="8204" max="8204" width="8.109375" style="17" customWidth="1"/>
    <col min="8205" max="8205" width="8.44140625" style="17" customWidth="1"/>
    <col min="8206" max="8448" width="11.5546875" style="17"/>
    <col min="8449" max="8449" width="1" style="17" customWidth="1"/>
    <col min="8450" max="8450" width="19.33203125" style="17" customWidth="1"/>
    <col min="8451" max="8451" width="11.109375" style="17" customWidth="1"/>
    <col min="8452" max="8452" width="7.6640625" style="17" customWidth="1"/>
    <col min="8453" max="8454" width="8.44140625" style="17" customWidth="1"/>
    <col min="8455" max="8455" width="9.109375" style="17" customWidth="1"/>
    <col min="8456" max="8456" width="8.44140625" style="17" customWidth="1"/>
    <col min="8457" max="8458" width="7.6640625" style="17" customWidth="1"/>
    <col min="8459" max="8459" width="8.44140625" style="17" customWidth="1"/>
    <col min="8460" max="8460" width="8.109375" style="17" customWidth="1"/>
    <col min="8461" max="8461" width="8.44140625" style="17" customWidth="1"/>
    <col min="8462" max="8704" width="11.5546875" style="17"/>
    <col min="8705" max="8705" width="1" style="17" customWidth="1"/>
    <col min="8706" max="8706" width="19.33203125" style="17" customWidth="1"/>
    <col min="8707" max="8707" width="11.109375" style="17" customWidth="1"/>
    <col min="8708" max="8708" width="7.6640625" style="17" customWidth="1"/>
    <col min="8709" max="8710" width="8.44140625" style="17" customWidth="1"/>
    <col min="8711" max="8711" width="9.109375" style="17" customWidth="1"/>
    <col min="8712" max="8712" width="8.44140625" style="17" customWidth="1"/>
    <col min="8713" max="8714" width="7.6640625" style="17" customWidth="1"/>
    <col min="8715" max="8715" width="8.44140625" style="17" customWidth="1"/>
    <col min="8716" max="8716" width="8.109375" style="17" customWidth="1"/>
    <col min="8717" max="8717" width="8.44140625" style="17" customWidth="1"/>
    <col min="8718" max="8960" width="11.5546875" style="17"/>
    <col min="8961" max="8961" width="1" style="17" customWidth="1"/>
    <col min="8962" max="8962" width="19.33203125" style="17" customWidth="1"/>
    <col min="8963" max="8963" width="11.109375" style="17" customWidth="1"/>
    <col min="8964" max="8964" width="7.6640625" style="17" customWidth="1"/>
    <col min="8965" max="8966" width="8.44140625" style="17" customWidth="1"/>
    <col min="8967" max="8967" width="9.109375" style="17" customWidth="1"/>
    <col min="8968" max="8968" width="8.44140625" style="17" customWidth="1"/>
    <col min="8969" max="8970" width="7.6640625" style="17" customWidth="1"/>
    <col min="8971" max="8971" width="8.44140625" style="17" customWidth="1"/>
    <col min="8972" max="8972" width="8.109375" style="17" customWidth="1"/>
    <col min="8973" max="8973" width="8.44140625" style="17" customWidth="1"/>
    <col min="8974" max="9216" width="11.5546875" style="17"/>
    <col min="9217" max="9217" width="1" style="17" customWidth="1"/>
    <col min="9218" max="9218" width="19.33203125" style="17" customWidth="1"/>
    <col min="9219" max="9219" width="11.109375" style="17" customWidth="1"/>
    <col min="9220" max="9220" width="7.6640625" style="17" customWidth="1"/>
    <col min="9221" max="9222" width="8.44140625" style="17" customWidth="1"/>
    <col min="9223" max="9223" width="9.109375" style="17" customWidth="1"/>
    <col min="9224" max="9224" width="8.44140625" style="17" customWidth="1"/>
    <col min="9225" max="9226" width="7.6640625" style="17" customWidth="1"/>
    <col min="9227" max="9227" width="8.44140625" style="17" customWidth="1"/>
    <col min="9228" max="9228" width="8.109375" style="17" customWidth="1"/>
    <col min="9229" max="9229" width="8.44140625" style="17" customWidth="1"/>
    <col min="9230" max="9472" width="11.5546875" style="17"/>
    <col min="9473" max="9473" width="1" style="17" customWidth="1"/>
    <col min="9474" max="9474" width="19.33203125" style="17" customWidth="1"/>
    <col min="9475" max="9475" width="11.109375" style="17" customWidth="1"/>
    <col min="9476" max="9476" width="7.6640625" style="17" customWidth="1"/>
    <col min="9477" max="9478" width="8.44140625" style="17" customWidth="1"/>
    <col min="9479" max="9479" width="9.109375" style="17" customWidth="1"/>
    <col min="9480" max="9480" width="8.44140625" style="17" customWidth="1"/>
    <col min="9481" max="9482" width="7.6640625" style="17" customWidth="1"/>
    <col min="9483" max="9483" width="8.44140625" style="17" customWidth="1"/>
    <col min="9484" max="9484" width="8.109375" style="17" customWidth="1"/>
    <col min="9485" max="9485" width="8.44140625" style="17" customWidth="1"/>
    <col min="9486" max="9728" width="11.5546875" style="17"/>
    <col min="9729" max="9729" width="1" style="17" customWidth="1"/>
    <col min="9730" max="9730" width="19.33203125" style="17" customWidth="1"/>
    <col min="9731" max="9731" width="11.109375" style="17" customWidth="1"/>
    <col min="9732" max="9732" width="7.6640625" style="17" customWidth="1"/>
    <col min="9733" max="9734" width="8.44140625" style="17" customWidth="1"/>
    <col min="9735" max="9735" width="9.109375" style="17" customWidth="1"/>
    <col min="9736" max="9736" width="8.44140625" style="17" customWidth="1"/>
    <col min="9737" max="9738" width="7.6640625" style="17" customWidth="1"/>
    <col min="9739" max="9739" width="8.44140625" style="17" customWidth="1"/>
    <col min="9740" max="9740" width="8.109375" style="17" customWidth="1"/>
    <col min="9741" max="9741" width="8.44140625" style="17" customWidth="1"/>
    <col min="9742" max="9984" width="11.5546875" style="17"/>
    <col min="9985" max="9985" width="1" style="17" customWidth="1"/>
    <col min="9986" max="9986" width="19.33203125" style="17" customWidth="1"/>
    <col min="9987" max="9987" width="11.109375" style="17" customWidth="1"/>
    <col min="9988" max="9988" width="7.6640625" style="17" customWidth="1"/>
    <col min="9989" max="9990" width="8.44140625" style="17" customWidth="1"/>
    <col min="9991" max="9991" width="9.109375" style="17" customWidth="1"/>
    <col min="9992" max="9992" width="8.44140625" style="17" customWidth="1"/>
    <col min="9993" max="9994" width="7.6640625" style="17" customWidth="1"/>
    <col min="9995" max="9995" width="8.44140625" style="17" customWidth="1"/>
    <col min="9996" max="9996" width="8.109375" style="17" customWidth="1"/>
    <col min="9997" max="9997" width="8.44140625" style="17" customWidth="1"/>
    <col min="9998" max="10240" width="11.5546875" style="17"/>
    <col min="10241" max="10241" width="1" style="17" customWidth="1"/>
    <col min="10242" max="10242" width="19.33203125" style="17" customWidth="1"/>
    <col min="10243" max="10243" width="11.109375" style="17" customWidth="1"/>
    <col min="10244" max="10244" width="7.6640625" style="17" customWidth="1"/>
    <col min="10245" max="10246" width="8.44140625" style="17" customWidth="1"/>
    <col min="10247" max="10247" width="9.109375" style="17" customWidth="1"/>
    <col min="10248" max="10248" width="8.44140625" style="17" customWidth="1"/>
    <col min="10249" max="10250" width="7.6640625" style="17" customWidth="1"/>
    <col min="10251" max="10251" width="8.44140625" style="17" customWidth="1"/>
    <col min="10252" max="10252" width="8.109375" style="17" customWidth="1"/>
    <col min="10253" max="10253" width="8.44140625" style="17" customWidth="1"/>
    <col min="10254" max="10496" width="11.5546875" style="17"/>
    <col min="10497" max="10497" width="1" style="17" customWidth="1"/>
    <col min="10498" max="10498" width="19.33203125" style="17" customWidth="1"/>
    <col min="10499" max="10499" width="11.109375" style="17" customWidth="1"/>
    <col min="10500" max="10500" width="7.6640625" style="17" customWidth="1"/>
    <col min="10501" max="10502" width="8.44140625" style="17" customWidth="1"/>
    <col min="10503" max="10503" width="9.109375" style="17" customWidth="1"/>
    <col min="10504" max="10504" width="8.44140625" style="17" customWidth="1"/>
    <col min="10505" max="10506" width="7.6640625" style="17" customWidth="1"/>
    <col min="10507" max="10507" width="8.44140625" style="17" customWidth="1"/>
    <col min="10508" max="10508" width="8.109375" style="17" customWidth="1"/>
    <col min="10509" max="10509" width="8.44140625" style="17" customWidth="1"/>
    <col min="10510" max="10752" width="11.5546875" style="17"/>
    <col min="10753" max="10753" width="1" style="17" customWidth="1"/>
    <col min="10754" max="10754" width="19.33203125" style="17" customWidth="1"/>
    <col min="10755" max="10755" width="11.109375" style="17" customWidth="1"/>
    <col min="10756" max="10756" width="7.6640625" style="17" customWidth="1"/>
    <col min="10757" max="10758" width="8.44140625" style="17" customWidth="1"/>
    <col min="10759" max="10759" width="9.109375" style="17" customWidth="1"/>
    <col min="10760" max="10760" width="8.44140625" style="17" customWidth="1"/>
    <col min="10761" max="10762" width="7.6640625" style="17" customWidth="1"/>
    <col min="10763" max="10763" width="8.44140625" style="17" customWidth="1"/>
    <col min="10764" max="10764" width="8.109375" style="17" customWidth="1"/>
    <col min="10765" max="10765" width="8.44140625" style="17" customWidth="1"/>
    <col min="10766" max="11008" width="11.5546875" style="17"/>
    <col min="11009" max="11009" width="1" style="17" customWidth="1"/>
    <col min="11010" max="11010" width="19.33203125" style="17" customWidth="1"/>
    <col min="11011" max="11011" width="11.109375" style="17" customWidth="1"/>
    <col min="11012" max="11012" width="7.6640625" style="17" customWidth="1"/>
    <col min="11013" max="11014" width="8.44140625" style="17" customWidth="1"/>
    <col min="11015" max="11015" width="9.109375" style="17" customWidth="1"/>
    <col min="11016" max="11016" width="8.44140625" style="17" customWidth="1"/>
    <col min="11017" max="11018" width="7.6640625" style="17" customWidth="1"/>
    <col min="11019" max="11019" width="8.44140625" style="17" customWidth="1"/>
    <col min="11020" max="11020" width="8.109375" style="17" customWidth="1"/>
    <col min="11021" max="11021" width="8.44140625" style="17" customWidth="1"/>
    <col min="11022" max="11264" width="11.5546875" style="17"/>
    <col min="11265" max="11265" width="1" style="17" customWidth="1"/>
    <col min="11266" max="11266" width="19.33203125" style="17" customWidth="1"/>
    <col min="11267" max="11267" width="11.109375" style="17" customWidth="1"/>
    <col min="11268" max="11268" width="7.6640625" style="17" customWidth="1"/>
    <col min="11269" max="11270" width="8.44140625" style="17" customWidth="1"/>
    <col min="11271" max="11271" width="9.109375" style="17" customWidth="1"/>
    <col min="11272" max="11272" width="8.44140625" style="17" customWidth="1"/>
    <col min="11273" max="11274" width="7.6640625" style="17" customWidth="1"/>
    <col min="11275" max="11275" width="8.44140625" style="17" customWidth="1"/>
    <col min="11276" max="11276" width="8.109375" style="17" customWidth="1"/>
    <col min="11277" max="11277" width="8.44140625" style="17" customWidth="1"/>
    <col min="11278" max="11520" width="11.5546875" style="17"/>
    <col min="11521" max="11521" width="1" style="17" customWidth="1"/>
    <col min="11522" max="11522" width="19.33203125" style="17" customWidth="1"/>
    <col min="11523" max="11523" width="11.109375" style="17" customWidth="1"/>
    <col min="11524" max="11524" width="7.6640625" style="17" customWidth="1"/>
    <col min="11525" max="11526" width="8.44140625" style="17" customWidth="1"/>
    <col min="11527" max="11527" width="9.109375" style="17" customWidth="1"/>
    <col min="11528" max="11528" width="8.44140625" style="17" customWidth="1"/>
    <col min="11529" max="11530" width="7.6640625" style="17" customWidth="1"/>
    <col min="11531" max="11531" width="8.44140625" style="17" customWidth="1"/>
    <col min="11532" max="11532" width="8.109375" style="17" customWidth="1"/>
    <col min="11533" max="11533" width="8.44140625" style="17" customWidth="1"/>
    <col min="11534" max="11776" width="11.5546875" style="17"/>
    <col min="11777" max="11777" width="1" style="17" customWidth="1"/>
    <col min="11778" max="11778" width="19.33203125" style="17" customWidth="1"/>
    <col min="11779" max="11779" width="11.109375" style="17" customWidth="1"/>
    <col min="11780" max="11780" width="7.6640625" style="17" customWidth="1"/>
    <col min="11781" max="11782" width="8.44140625" style="17" customWidth="1"/>
    <col min="11783" max="11783" width="9.109375" style="17" customWidth="1"/>
    <col min="11784" max="11784" width="8.44140625" style="17" customWidth="1"/>
    <col min="11785" max="11786" width="7.6640625" style="17" customWidth="1"/>
    <col min="11787" max="11787" width="8.44140625" style="17" customWidth="1"/>
    <col min="11788" max="11788" width="8.109375" style="17" customWidth="1"/>
    <col min="11789" max="11789" width="8.44140625" style="17" customWidth="1"/>
    <col min="11790" max="12032" width="11.5546875" style="17"/>
    <col min="12033" max="12033" width="1" style="17" customWidth="1"/>
    <col min="12034" max="12034" width="19.33203125" style="17" customWidth="1"/>
    <col min="12035" max="12035" width="11.109375" style="17" customWidth="1"/>
    <col min="12036" max="12036" width="7.6640625" style="17" customWidth="1"/>
    <col min="12037" max="12038" width="8.44140625" style="17" customWidth="1"/>
    <col min="12039" max="12039" width="9.109375" style="17" customWidth="1"/>
    <col min="12040" max="12040" width="8.44140625" style="17" customWidth="1"/>
    <col min="12041" max="12042" width="7.6640625" style="17" customWidth="1"/>
    <col min="12043" max="12043" width="8.44140625" style="17" customWidth="1"/>
    <col min="12044" max="12044" width="8.109375" style="17" customWidth="1"/>
    <col min="12045" max="12045" width="8.44140625" style="17" customWidth="1"/>
    <col min="12046" max="12288" width="11.5546875" style="17"/>
    <col min="12289" max="12289" width="1" style="17" customWidth="1"/>
    <col min="12290" max="12290" width="19.33203125" style="17" customWidth="1"/>
    <col min="12291" max="12291" width="11.109375" style="17" customWidth="1"/>
    <col min="12292" max="12292" width="7.6640625" style="17" customWidth="1"/>
    <col min="12293" max="12294" width="8.44140625" style="17" customWidth="1"/>
    <col min="12295" max="12295" width="9.109375" style="17" customWidth="1"/>
    <col min="12296" max="12296" width="8.44140625" style="17" customWidth="1"/>
    <col min="12297" max="12298" width="7.6640625" style="17" customWidth="1"/>
    <col min="12299" max="12299" width="8.44140625" style="17" customWidth="1"/>
    <col min="12300" max="12300" width="8.109375" style="17" customWidth="1"/>
    <col min="12301" max="12301" width="8.44140625" style="17" customWidth="1"/>
    <col min="12302" max="12544" width="11.5546875" style="17"/>
    <col min="12545" max="12545" width="1" style="17" customWidth="1"/>
    <col min="12546" max="12546" width="19.33203125" style="17" customWidth="1"/>
    <col min="12547" max="12547" width="11.109375" style="17" customWidth="1"/>
    <col min="12548" max="12548" width="7.6640625" style="17" customWidth="1"/>
    <col min="12549" max="12550" width="8.44140625" style="17" customWidth="1"/>
    <col min="12551" max="12551" width="9.109375" style="17" customWidth="1"/>
    <col min="12552" max="12552" width="8.44140625" style="17" customWidth="1"/>
    <col min="12553" max="12554" width="7.6640625" style="17" customWidth="1"/>
    <col min="12555" max="12555" width="8.44140625" style="17" customWidth="1"/>
    <col min="12556" max="12556" width="8.109375" style="17" customWidth="1"/>
    <col min="12557" max="12557" width="8.44140625" style="17" customWidth="1"/>
    <col min="12558" max="12800" width="11.5546875" style="17"/>
    <col min="12801" max="12801" width="1" style="17" customWidth="1"/>
    <col min="12802" max="12802" width="19.33203125" style="17" customWidth="1"/>
    <col min="12803" max="12803" width="11.109375" style="17" customWidth="1"/>
    <col min="12804" max="12804" width="7.6640625" style="17" customWidth="1"/>
    <col min="12805" max="12806" width="8.44140625" style="17" customWidth="1"/>
    <col min="12807" max="12807" width="9.109375" style="17" customWidth="1"/>
    <col min="12808" max="12808" width="8.44140625" style="17" customWidth="1"/>
    <col min="12809" max="12810" width="7.6640625" style="17" customWidth="1"/>
    <col min="12811" max="12811" width="8.44140625" style="17" customWidth="1"/>
    <col min="12812" max="12812" width="8.109375" style="17" customWidth="1"/>
    <col min="12813" max="12813" width="8.44140625" style="17" customWidth="1"/>
    <col min="12814" max="13056" width="11.5546875" style="17"/>
    <col min="13057" max="13057" width="1" style="17" customWidth="1"/>
    <col min="13058" max="13058" width="19.33203125" style="17" customWidth="1"/>
    <col min="13059" max="13059" width="11.109375" style="17" customWidth="1"/>
    <col min="13060" max="13060" width="7.6640625" style="17" customWidth="1"/>
    <col min="13061" max="13062" width="8.44140625" style="17" customWidth="1"/>
    <col min="13063" max="13063" width="9.109375" style="17" customWidth="1"/>
    <col min="13064" max="13064" width="8.44140625" style="17" customWidth="1"/>
    <col min="13065" max="13066" width="7.6640625" style="17" customWidth="1"/>
    <col min="13067" max="13067" width="8.44140625" style="17" customWidth="1"/>
    <col min="13068" max="13068" width="8.109375" style="17" customWidth="1"/>
    <col min="13069" max="13069" width="8.44140625" style="17" customWidth="1"/>
    <col min="13070" max="13312" width="11.5546875" style="17"/>
    <col min="13313" max="13313" width="1" style="17" customWidth="1"/>
    <col min="13314" max="13314" width="19.33203125" style="17" customWidth="1"/>
    <col min="13315" max="13315" width="11.109375" style="17" customWidth="1"/>
    <col min="13316" max="13316" width="7.6640625" style="17" customWidth="1"/>
    <col min="13317" max="13318" width="8.44140625" style="17" customWidth="1"/>
    <col min="13319" max="13319" width="9.109375" style="17" customWidth="1"/>
    <col min="13320" max="13320" width="8.44140625" style="17" customWidth="1"/>
    <col min="13321" max="13322" width="7.6640625" style="17" customWidth="1"/>
    <col min="13323" max="13323" width="8.44140625" style="17" customWidth="1"/>
    <col min="13324" max="13324" width="8.109375" style="17" customWidth="1"/>
    <col min="13325" max="13325" width="8.44140625" style="17" customWidth="1"/>
    <col min="13326" max="13568" width="11.5546875" style="17"/>
    <col min="13569" max="13569" width="1" style="17" customWidth="1"/>
    <col min="13570" max="13570" width="19.33203125" style="17" customWidth="1"/>
    <col min="13571" max="13571" width="11.109375" style="17" customWidth="1"/>
    <col min="13572" max="13572" width="7.6640625" style="17" customWidth="1"/>
    <col min="13573" max="13574" width="8.44140625" style="17" customWidth="1"/>
    <col min="13575" max="13575" width="9.109375" style="17" customWidth="1"/>
    <col min="13576" max="13576" width="8.44140625" style="17" customWidth="1"/>
    <col min="13577" max="13578" width="7.6640625" style="17" customWidth="1"/>
    <col min="13579" max="13579" width="8.44140625" style="17" customWidth="1"/>
    <col min="13580" max="13580" width="8.109375" style="17" customWidth="1"/>
    <col min="13581" max="13581" width="8.44140625" style="17" customWidth="1"/>
    <col min="13582" max="13824" width="11.5546875" style="17"/>
    <col min="13825" max="13825" width="1" style="17" customWidth="1"/>
    <col min="13826" max="13826" width="19.33203125" style="17" customWidth="1"/>
    <col min="13827" max="13827" width="11.109375" style="17" customWidth="1"/>
    <col min="13828" max="13828" width="7.6640625" style="17" customWidth="1"/>
    <col min="13829" max="13830" width="8.44140625" style="17" customWidth="1"/>
    <col min="13831" max="13831" width="9.109375" style="17" customWidth="1"/>
    <col min="13832" max="13832" width="8.44140625" style="17" customWidth="1"/>
    <col min="13833" max="13834" width="7.6640625" style="17" customWidth="1"/>
    <col min="13835" max="13835" width="8.44140625" style="17" customWidth="1"/>
    <col min="13836" max="13836" width="8.109375" style="17" customWidth="1"/>
    <col min="13837" max="13837" width="8.44140625" style="17" customWidth="1"/>
    <col min="13838" max="14080" width="11.5546875" style="17"/>
    <col min="14081" max="14081" width="1" style="17" customWidth="1"/>
    <col min="14082" max="14082" width="19.33203125" style="17" customWidth="1"/>
    <col min="14083" max="14083" width="11.109375" style="17" customWidth="1"/>
    <col min="14084" max="14084" width="7.6640625" style="17" customWidth="1"/>
    <col min="14085" max="14086" width="8.44140625" style="17" customWidth="1"/>
    <col min="14087" max="14087" width="9.109375" style="17" customWidth="1"/>
    <col min="14088" max="14088" width="8.44140625" style="17" customWidth="1"/>
    <col min="14089" max="14090" width="7.6640625" style="17" customWidth="1"/>
    <col min="14091" max="14091" width="8.44140625" style="17" customWidth="1"/>
    <col min="14092" max="14092" width="8.109375" style="17" customWidth="1"/>
    <col min="14093" max="14093" width="8.44140625" style="17" customWidth="1"/>
    <col min="14094" max="14336" width="11.5546875" style="17"/>
    <col min="14337" max="14337" width="1" style="17" customWidth="1"/>
    <col min="14338" max="14338" width="19.33203125" style="17" customWidth="1"/>
    <col min="14339" max="14339" width="11.109375" style="17" customWidth="1"/>
    <col min="14340" max="14340" width="7.6640625" style="17" customWidth="1"/>
    <col min="14341" max="14342" width="8.44140625" style="17" customWidth="1"/>
    <col min="14343" max="14343" width="9.109375" style="17" customWidth="1"/>
    <col min="14344" max="14344" width="8.44140625" style="17" customWidth="1"/>
    <col min="14345" max="14346" width="7.6640625" style="17" customWidth="1"/>
    <col min="14347" max="14347" width="8.44140625" style="17" customWidth="1"/>
    <col min="14348" max="14348" width="8.109375" style="17" customWidth="1"/>
    <col min="14349" max="14349" width="8.44140625" style="17" customWidth="1"/>
    <col min="14350" max="14592" width="11.5546875" style="17"/>
    <col min="14593" max="14593" width="1" style="17" customWidth="1"/>
    <col min="14594" max="14594" width="19.33203125" style="17" customWidth="1"/>
    <col min="14595" max="14595" width="11.109375" style="17" customWidth="1"/>
    <col min="14596" max="14596" width="7.6640625" style="17" customWidth="1"/>
    <col min="14597" max="14598" width="8.44140625" style="17" customWidth="1"/>
    <col min="14599" max="14599" width="9.109375" style="17" customWidth="1"/>
    <col min="14600" max="14600" width="8.44140625" style="17" customWidth="1"/>
    <col min="14601" max="14602" width="7.6640625" style="17" customWidth="1"/>
    <col min="14603" max="14603" width="8.44140625" style="17" customWidth="1"/>
    <col min="14604" max="14604" width="8.109375" style="17" customWidth="1"/>
    <col min="14605" max="14605" width="8.44140625" style="17" customWidth="1"/>
    <col min="14606" max="14848" width="11.5546875" style="17"/>
    <col min="14849" max="14849" width="1" style="17" customWidth="1"/>
    <col min="14850" max="14850" width="19.33203125" style="17" customWidth="1"/>
    <col min="14851" max="14851" width="11.109375" style="17" customWidth="1"/>
    <col min="14852" max="14852" width="7.6640625" style="17" customWidth="1"/>
    <col min="14853" max="14854" width="8.44140625" style="17" customWidth="1"/>
    <col min="14855" max="14855" width="9.109375" style="17" customWidth="1"/>
    <col min="14856" max="14856" width="8.44140625" style="17" customWidth="1"/>
    <col min="14857" max="14858" width="7.6640625" style="17" customWidth="1"/>
    <col min="14859" max="14859" width="8.44140625" style="17" customWidth="1"/>
    <col min="14860" max="14860" width="8.109375" style="17" customWidth="1"/>
    <col min="14861" max="14861" width="8.44140625" style="17" customWidth="1"/>
    <col min="14862" max="15104" width="11.5546875" style="17"/>
    <col min="15105" max="15105" width="1" style="17" customWidth="1"/>
    <col min="15106" max="15106" width="19.33203125" style="17" customWidth="1"/>
    <col min="15107" max="15107" width="11.109375" style="17" customWidth="1"/>
    <col min="15108" max="15108" width="7.6640625" style="17" customWidth="1"/>
    <col min="15109" max="15110" width="8.44140625" style="17" customWidth="1"/>
    <col min="15111" max="15111" width="9.109375" style="17" customWidth="1"/>
    <col min="15112" max="15112" width="8.44140625" style="17" customWidth="1"/>
    <col min="15113" max="15114" width="7.6640625" style="17" customWidth="1"/>
    <col min="15115" max="15115" width="8.44140625" style="17" customWidth="1"/>
    <col min="15116" max="15116" width="8.109375" style="17" customWidth="1"/>
    <col min="15117" max="15117" width="8.44140625" style="17" customWidth="1"/>
    <col min="15118" max="15360" width="11.5546875" style="17"/>
    <col min="15361" max="15361" width="1" style="17" customWidth="1"/>
    <col min="15362" max="15362" width="19.33203125" style="17" customWidth="1"/>
    <col min="15363" max="15363" width="11.109375" style="17" customWidth="1"/>
    <col min="15364" max="15364" width="7.6640625" style="17" customWidth="1"/>
    <col min="15365" max="15366" width="8.44140625" style="17" customWidth="1"/>
    <col min="15367" max="15367" width="9.109375" style="17" customWidth="1"/>
    <col min="15368" max="15368" width="8.44140625" style="17" customWidth="1"/>
    <col min="15369" max="15370" width="7.6640625" style="17" customWidth="1"/>
    <col min="15371" max="15371" width="8.44140625" style="17" customWidth="1"/>
    <col min="15372" max="15372" width="8.109375" style="17" customWidth="1"/>
    <col min="15373" max="15373" width="8.44140625" style="17" customWidth="1"/>
    <col min="15374" max="15616" width="11.5546875" style="17"/>
    <col min="15617" max="15617" width="1" style="17" customWidth="1"/>
    <col min="15618" max="15618" width="19.33203125" style="17" customWidth="1"/>
    <col min="15619" max="15619" width="11.109375" style="17" customWidth="1"/>
    <col min="15620" max="15620" width="7.6640625" style="17" customWidth="1"/>
    <col min="15621" max="15622" width="8.44140625" style="17" customWidth="1"/>
    <col min="15623" max="15623" width="9.109375" style="17" customWidth="1"/>
    <col min="15624" max="15624" width="8.44140625" style="17" customWidth="1"/>
    <col min="15625" max="15626" width="7.6640625" style="17" customWidth="1"/>
    <col min="15627" max="15627" width="8.44140625" style="17" customWidth="1"/>
    <col min="15628" max="15628" width="8.109375" style="17" customWidth="1"/>
    <col min="15629" max="15629" width="8.44140625" style="17" customWidth="1"/>
    <col min="15630" max="15872" width="11.5546875" style="17"/>
    <col min="15873" max="15873" width="1" style="17" customWidth="1"/>
    <col min="15874" max="15874" width="19.33203125" style="17" customWidth="1"/>
    <col min="15875" max="15875" width="11.109375" style="17" customWidth="1"/>
    <col min="15876" max="15876" width="7.6640625" style="17" customWidth="1"/>
    <col min="15877" max="15878" width="8.44140625" style="17" customWidth="1"/>
    <col min="15879" max="15879" width="9.109375" style="17" customWidth="1"/>
    <col min="15880" max="15880" width="8.44140625" style="17" customWidth="1"/>
    <col min="15881" max="15882" width="7.6640625" style="17" customWidth="1"/>
    <col min="15883" max="15883" width="8.44140625" style="17" customWidth="1"/>
    <col min="15884" max="15884" width="8.109375" style="17" customWidth="1"/>
    <col min="15885" max="15885" width="8.44140625" style="17" customWidth="1"/>
    <col min="15886" max="16128" width="11.5546875" style="17"/>
    <col min="16129" max="16129" width="1" style="17" customWidth="1"/>
    <col min="16130" max="16130" width="19.33203125" style="17" customWidth="1"/>
    <col min="16131" max="16131" width="11.109375" style="17" customWidth="1"/>
    <col min="16132" max="16132" width="7.6640625" style="17" customWidth="1"/>
    <col min="16133" max="16134" width="8.44140625" style="17" customWidth="1"/>
    <col min="16135" max="16135" width="9.109375" style="17" customWidth="1"/>
    <col min="16136" max="16136" width="8.44140625" style="17" customWidth="1"/>
    <col min="16137" max="16138" width="7.6640625" style="17" customWidth="1"/>
    <col min="16139" max="16139" width="8.44140625" style="17" customWidth="1"/>
    <col min="16140" max="16140" width="8.109375" style="17" customWidth="1"/>
    <col min="16141" max="16141" width="8.44140625" style="17" customWidth="1"/>
    <col min="16142" max="16384" width="11.5546875" style="17"/>
  </cols>
  <sheetData>
    <row r="1" spans="2:15" ht="16.350000000000001" customHeight="1"/>
    <row r="2" spans="2:15" ht="16.350000000000001" customHeight="1"/>
    <row r="3" spans="2:15" ht="16.2" customHeight="1"/>
    <row r="4" spans="2:15" ht="16.2" customHeight="1">
      <c r="C4" s="18"/>
    </row>
    <row r="5" spans="2:15" ht="16.2" customHeight="1">
      <c r="C5" s="18"/>
    </row>
    <row r="6" spans="2:15" ht="16.2" customHeight="1">
      <c r="B6" s="34" t="s">
        <v>21</v>
      </c>
      <c r="C6" s="18"/>
    </row>
    <row r="7" spans="2:15" ht="17.100000000000001" customHeight="1">
      <c r="B7" s="74" t="s">
        <v>109</v>
      </c>
      <c r="C7" s="74"/>
      <c r="D7" s="74"/>
      <c r="E7" s="74"/>
      <c r="F7" s="74"/>
      <c r="G7" s="74"/>
      <c r="H7" s="74"/>
      <c r="I7" s="74"/>
      <c r="J7" s="74"/>
      <c r="K7" s="74"/>
    </row>
    <row r="8" spans="2:15" ht="16.2" customHeight="1">
      <c r="B8" s="19"/>
      <c r="C8" s="18"/>
    </row>
    <row r="9" spans="2:15" ht="16.5" customHeight="1"/>
    <row r="10" spans="2:15" ht="22.5" customHeight="1">
      <c r="B10" s="79" t="s">
        <v>110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5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5" ht="5.0999999999999996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2:15" s="21" customFormat="1" ht="28.5" customHeight="1">
      <c r="B13" s="36"/>
      <c r="C13" s="36"/>
      <c r="D13" s="69">
        <v>2016</v>
      </c>
      <c r="E13" s="69">
        <v>2017</v>
      </c>
      <c r="F13" s="69">
        <v>2018</v>
      </c>
      <c r="G13" s="69">
        <v>2019</v>
      </c>
      <c r="H13" s="69">
        <v>2020</v>
      </c>
      <c r="I13" s="69">
        <v>2021</v>
      </c>
      <c r="J13" s="69">
        <v>2022</v>
      </c>
      <c r="K13" s="69">
        <v>2023</v>
      </c>
      <c r="L13" s="69">
        <v>2024</v>
      </c>
      <c r="M13" s="69">
        <v>2025</v>
      </c>
    </row>
    <row r="14" spans="2:15" s="21" customFormat="1" ht="6" customHeight="1"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  <c r="M14" s="70"/>
    </row>
    <row r="15" spans="2:15" s="21" customFormat="1" ht="30" customHeight="1">
      <c r="B15" s="78" t="s">
        <v>76</v>
      </c>
      <c r="C15" s="78"/>
      <c r="D15" s="39">
        <v>957</v>
      </c>
      <c r="E15" s="39">
        <v>957</v>
      </c>
      <c r="F15" s="39">
        <v>959</v>
      </c>
      <c r="G15" s="39">
        <v>958</v>
      </c>
      <c r="H15" s="39">
        <v>953</v>
      </c>
      <c r="I15" s="39">
        <v>956</v>
      </c>
      <c r="J15" s="39">
        <v>961</v>
      </c>
      <c r="K15" s="39">
        <v>974</v>
      </c>
      <c r="L15" s="39">
        <v>973</v>
      </c>
      <c r="M15" s="39">
        <v>978</v>
      </c>
      <c r="N15" s="65"/>
      <c r="O15" s="66"/>
    </row>
    <row r="16" spans="2:15" s="21" customFormat="1" ht="30" customHeight="1">
      <c r="B16" s="82" t="s">
        <v>78</v>
      </c>
      <c r="C16" s="78"/>
      <c r="D16" s="39">
        <v>861</v>
      </c>
      <c r="E16" s="39">
        <v>800</v>
      </c>
      <c r="F16" s="39">
        <v>795</v>
      </c>
      <c r="G16" s="39">
        <v>796</v>
      </c>
      <c r="H16" s="39">
        <v>802</v>
      </c>
      <c r="I16" s="39">
        <v>788</v>
      </c>
      <c r="J16" s="39">
        <v>788</v>
      </c>
      <c r="K16" s="39">
        <v>800</v>
      </c>
      <c r="L16" s="39">
        <v>798</v>
      </c>
      <c r="M16" s="39">
        <v>771</v>
      </c>
      <c r="N16" s="65"/>
      <c r="O16" s="66"/>
    </row>
    <row r="17" spans="2:15" s="21" customFormat="1" ht="35.1" customHeight="1">
      <c r="B17" s="78" t="s">
        <v>77</v>
      </c>
      <c r="C17" s="78"/>
      <c r="D17" s="39">
        <v>244</v>
      </c>
      <c r="E17" s="39">
        <v>248</v>
      </c>
      <c r="F17" s="39">
        <v>253</v>
      </c>
      <c r="G17" s="39">
        <v>256</v>
      </c>
      <c r="H17" s="39">
        <v>255</v>
      </c>
      <c r="I17" s="39">
        <v>254</v>
      </c>
      <c r="J17" s="39">
        <v>254</v>
      </c>
      <c r="K17" s="39">
        <v>254</v>
      </c>
      <c r="L17" s="39">
        <v>254</v>
      </c>
      <c r="M17" s="39">
        <v>252</v>
      </c>
      <c r="N17" s="65"/>
      <c r="O17" s="66"/>
    </row>
    <row r="18" spans="2:15" s="21" customFormat="1" ht="30" customHeight="1">
      <c r="B18" s="78" t="s">
        <v>111</v>
      </c>
      <c r="C18" s="78"/>
      <c r="D18" s="39">
        <v>160</v>
      </c>
      <c r="E18" s="39">
        <v>159</v>
      </c>
      <c r="F18" s="39">
        <v>161</v>
      </c>
      <c r="G18" s="39">
        <v>162</v>
      </c>
      <c r="H18" s="39">
        <v>162</v>
      </c>
      <c r="I18" s="39">
        <v>167</v>
      </c>
      <c r="J18" s="39">
        <v>167</v>
      </c>
      <c r="K18" s="39">
        <v>177</v>
      </c>
      <c r="L18" s="39">
        <v>178</v>
      </c>
      <c r="M18" s="39">
        <v>180</v>
      </c>
      <c r="N18" s="65"/>
      <c r="O18" s="66"/>
    </row>
    <row r="19" spans="2:15" s="21" customFormat="1" ht="30" customHeight="1">
      <c r="B19" s="83" t="s">
        <v>79</v>
      </c>
      <c r="C19" s="83"/>
      <c r="D19" s="39">
        <v>8</v>
      </c>
      <c r="E19" s="39">
        <v>8</v>
      </c>
      <c r="F19" s="39">
        <v>8</v>
      </c>
      <c r="G19" s="39">
        <v>8</v>
      </c>
      <c r="H19" s="39">
        <v>8</v>
      </c>
      <c r="I19" s="39">
        <v>8</v>
      </c>
      <c r="J19" s="39">
        <v>8</v>
      </c>
      <c r="K19" s="39">
        <v>8</v>
      </c>
      <c r="L19" s="39">
        <v>8</v>
      </c>
      <c r="M19" s="39">
        <v>8</v>
      </c>
      <c r="N19" s="65"/>
      <c r="O19" s="66"/>
    </row>
    <row r="20" spans="2:15" s="21" customFormat="1" ht="30" customHeight="1">
      <c r="B20" s="83" t="s">
        <v>80</v>
      </c>
      <c r="C20" s="83"/>
      <c r="D20" s="39">
        <v>25</v>
      </c>
      <c r="E20" s="39">
        <v>25</v>
      </c>
      <c r="F20" s="39">
        <v>25</v>
      </c>
      <c r="G20" s="39">
        <v>25</v>
      </c>
      <c r="H20" s="39">
        <v>25</v>
      </c>
      <c r="I20" s="39">
        <v>25</v>
      </c>
      <c r="J20" s="39">
        <v>25</v>
      </c>
      <c r="K20" s="39">
        <v>27</v>
      </c>
      <c r="L20" s="39">
        <v>27</v>
      </c>
      <c r="M20" s="39">
        <v>27</v>
      </c>
      <c r="N20" s="65"/>
      <c r="O20" s="66"/>
    </row>
    <row r="21" spans="2:15" s="21" customFormat="1" ht="30" customHeight="1">
      <c r="B21" s="84" t="s">
        <v>81</v>
      </c>
      <c r="C21" s="84"/>
      <c r="D21" s="39">
        <v>166</v>
      </c>
      <c r="E21" s="39">
        <v>165</v>
      </c>
      <c r="F21" s="39">
        <v>164</v>
      </c>
      <c r="G21" s="39">
        <v>170</v>
      </c>
      <c r="H21" s="39">
        <v>166</v>
      </c>
      <c r="I21" s="39">
        <v>166</v>
      </c>
      <c r="J21" s="39">
        <v>166</v>
      </c>
      <c r="K21" s="39">
        <v>172</v>
      </c>
      <c r="L21" s="39">
        <v>171</v>
      </c>
      <c r="M21" s="39">
        <v>172</v>
      </c>
      <c r="N21" s="65"/>
      <c r="O21" s="66"/>
    </row>
    <row r="22" spans="2:15" s="21" customFormat="1" ht="30" customHeight="1">
      <c r="B22" s="84" t="s">
        <v>82</v>
      </c>
      <c r="C22" s="84"/>
      <c r="D22" s="39">
        <v>39</v>
      </c>
      <c r="E22" s="39">
        <v>40</v>
      </c>
      <c r="F22" s="39">
        <v>40</v>
      </c>
      <c r="G22" s="39">
        <v>40</v>
      </c>
      <c r="H22" s="39">
        <v>39</v>
      </c>
      <c r="I22" s="39">
        <v>40</v>
      </c>
      <c r="J22" s="39">
        <v>40</v>
      </c>
      <c r="K22" s="39">
        <v>41</v>
      </c>
      <c r="L22" s="39">
        <v>37</v>
      </c>
      <c r="M22" s="39">
        <v>39</v>
      </c>
      <c r="N22" s="65"/>
      <c r="O22" s="66"/>
    </row>
    <row r="23" spans="2:15" s="21" customFormat="1" ht="30" customHeight="1">
      <c r="B23" s="84" t="s">
        <v>71</v>
      </c>
      <c r="C23" s="84"/>
      <c r="D23" s="39">
        <v>86</v>
      </c>
      <c r="E23" s="39">
        <v>93</v>
      </c>
      <c r="F23" s="39">
        <v>96</v>
      </c>
      <c r="G23" s="39">
        <v>96</v>
      </c>
      <c r="H23" s="39">
        <v>76</v>
      </c>
      <c r="I23" s="39">
        <v>81</v>
      </c>
      <c r="J23" s="39">
        <v>81</v>
      </c>
      <c r="K23" s="39">
        <v>81</v>
      </c>
      <c r="L23" s="39">
        <v>88</v>
      </c>
      <c r="M23" s="39">
        <v>88</v>
      </c>
      <c r="N23" s="65"/>
      <c r="O23" s="66"/>
    </row>
    <row r="24" spans="2:15" s="24" customFormat="1" ht="35.1" customHeight="1" thickBot="1">
      <c r="B24" s="85" t="s">
        <v>3</v>
      </c>
      <c r="C24" s="85"/>
      <c r="D24" s="45">
        <f>SUM(D15:D23)</f>
        <v>2546</v>
      </c>
      <c r="E24" s="45">
        <f>SUM(E15:E23)</f>
        <v>2495</v>
      </c>
      <c r="F24" s="45">
        <f t="shared" ref="F24:M24" si="0">SUM(F15:F23)</f>
        <v>2501</v>
      </c>
      <c r="G24" s="45">
        <f t="shared" si="0"/>
        <v>2511</v>
      </c>
      <c r="H24" s="45">
        <f t="shared" si="0"/>
        <v>2486</v>
      </c>
      <c r="I24" s="45">
        <f t="shared" si="0"/>
        <v>2485</v>
      </c>
      <c r="J24" s="45">
        <f t="shared" si="0"/>
        <v>2490</v>
      </c>
      <c r="K24" s="45">
        <f t="shared" si="0"/>
        <v>2534</v>
      </c>
      <c r="L24" s="45">
        <f t="shared" si="0"/>
        <v>2534</v>
      </c>
      <c r="M24" s="45">
        <f t="shared" si="0"/>
        <v>2515</v>
      </c>
      <c r="O24" s="72"/>
    </row>
    <row r="25" spans="2:15" s="28" customFormat="1" ht="3" customHeight="1">
      <c r="B25" s="25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7"/>
    </row>
    <row r="26" spans="2:15" s="28" customFormat="1" ht="13.5" customHeight="1">
      <c r="B26" s="43" t="s">
        <v>88</v>
      </c>
      <c r="C26" s="29"/>
      <c r="D26" s="26"/>
      <c r="E26" s="26"/>
      <c r="F26" s="26"/>
      <c r="G26" s="26"/>
      <c r="H26" s="26"/>
      <c r="I26" s="26"/>
      <c r="J26" s="26"/>
      <c r="K26" s="26"/>
      <c r="L26" s="26"/>
      <c r="M26" s="49"/>
    </row>
    <row r="27" spans="2:15" s="28" customFormat="1" ht="13.5" customHeight="1">
      <c r="B27" s="43"/>
      <c r="C27" s="29"/>
      <c r="D27" s="26"/>
      <c r="E27" s="26"/>
      <c r="F27" s="26"/>
      <c r="G27" s="26"/>
      <c r="H27" s="26"/>
      <c r="I27" s="26"/>
      <c r="J27" s="26"/>
      <c r="K27" s="26"/>
      <c r="L27" s="26"/>
      <c r="M27" s="49" t="s">
        <v>113</v>
      </c>
    </row>
    <row r="28" spans="2:15" s="28" customFormat="1" ht="13.5" customHeight="1">
      <c r="B28" s="43"/>
      <c r="C28" s="29"/>
      <c r="D28" s="26"/>
      <c r="E28" s="26"/>
      <c r="F28" s="26"/>
      <c r="G28" s="26"/>
      <c r="H28" s="26"/>
      <c r="I28" s="26"/>
      <c r="J28" s="26"/>
      <c r="K28" s="26"/>
      <c r="L28" s="26"/>
      <c r="M28" s="49" t="s">
        <v>114</v>
      </c>
    </row>
    <row r="29" spans="2:15" s="28" customFormat="1" ht="15" customHeight="1">
      <c r="B29" s="43"/>
      <c r="C29" s="29"/>
      <c r="D29" s="26"/>
      <c r="E29" s="26"/>
      <c r="F29" s="26"/>
      <c r="G29" s="26"/>
      <c r="H29" s="26"/>
      <c r="I29" s="26"/>
      <c r="J29" s="26"/>
      <c r="K29" s="26"/>
      <c r="L29" s="26"/>
      <c r="M29" s="49" t="s">
        <v>112</v>
      </c>
    </row>
    <row r="30" spans="2:15" s="33" customFormat="1" ht="15" customHeight="1"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2"/>
    </row>
    <row r="31" spans="2:15" ht="22.5" customHeight="1">
      <c r="B31" s="79" t="s">
        <v>115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1"/>
    </row>
    <row r="32" spans="2:15" ht="9.9" customHeight="1">
      <c r="L32" s="16"/>
      <c r="M32" s="17"/>
    </row>
    <row r="33" spans="12:13">
      <c r="L33" s="16"/>
      <c r="M33" s="17"/>
    </row>
    <row r="34" spans="12:13">
      <c r="L34" s="16"/>
      <c r="M34" s="17"/>
    </row>
    <row r="35" spans="12:13">
      <c r="L35" s="16"/>
      <c r="M35" s="17"/>
    </row>
    <row r="36" spans="12:13">
      <c r="L36" s="16"/>
      <c r="M36" s="17"/>
    </row>
    <row r="37" spans="12:13">
      <c r="L37" s="16"/>
      <c r="M37" s="17"/>
    </row>
    <row r="38" spans="12:13">
      <c r="L38" s="16"/>
      <c r="M38" s="17"/>
    </row>
    <row r="39" spans="12:13">
      <c r="L39" s="16"/>
      <c r="M39" s="17"/>
    </row>
    <row r="40" spans="12:13">
      <c r="L40" s="16"/>
      <c r="M40" s="17"/>
    </row>
    <row r="41" spans="12:13">
      <c r="L41" s="16"/>
      <c r="M41" s="17"/>
    </row>
    <row r="42" spans="12:13">
      <c r="L42" s="16"/>
      <c r="M42" s="17"/>
    </row>
    <row r="43" spans="12:13">
      <c r="L43" s="16"/>
      <c r="M43" s="17"/>
    </row>
    <row r="44" spans="12:13">
      <c r="L44" s="16"/>
      <c r="M44" s="17"/>
    </row>
    <row r="45" spans="12:13">
      <c r="L45" s="16"/>
      <c r="M45" s="17"/>
    </row>
    <row r="46" spans="12:13">
      <c r="L46" s="16"/>
      <c r="M46" s="17"/>
    </row>
    <row r="47" spans="12:13">
      <c r="L47" s="16"/>
      <c r="M47" s="17"/>
    </row>
    <row r="48" spans="12:13">
      <c r="L48" s="16"/>
      <c r="M48" s="17"/>
    </row>
    <row r="49" spans="12:13">
      <c r="L49" s="16"/>
      <c r="M49" s="17"/>
    </row>
    <row r="50" spans="12:13">
      <c r="L50" s="16"/>
      <c r="M50" s="17"/>
    </row>
    <row r="51" spans="12:13">
      <c r="L51" s="16"/>
      <c r="M51" s="17"/>
    </row>
    <row r="52" spans="12:13">
      <c r="L52" s="16"/>
      <c r="M52" s="17"/>
    </row>
    <row r="53" spans="12:13">
      <c r="L53" s="16"/>
      <c r="M53" s="17"/>
    </row>
    <row r="54" spans="12:13" ht="13.8">
      <c r="M54" s="50"/>
    </row>
  </sheetData>
  <mergeCells count="13">
    <mergeCell ref="B18:C18"/>
    <mergeCell ref="B31:M31"/>
    <mergeCell ref="B7:K7"/>
    <mergeCell ref="B10:M10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</mergeCells>
  <pageMargins left="0" right="0.19685039370078741" top="0" bottom="0" header="0" footer="0.31496062992125984"/>
  <pageSetup paperSize="9" scale="90" orientation="portrait" r:id="rId1"/>
  <headerFooter>
    <oddFooter>&amp;R&amp;"NewsGotT,Normal"&amp;10Servicio de Información y Difusión. &amp;"NewsGotT,Negrita"Año 2025 |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0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9.33203125" style="14" customWidth="1"/>
    <col min="3" max="3" width="20.66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2025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9" t="s">
        <v>116</v>
      </c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22</v>
      </c>
      <c r="C12" s="20"/>
      <c r="D12" s="67"/>
      <c r="E12" s="67"/>
      <c r="F12" s="67"/>
      <c r="G12" s="67"/>
      <c r="H12" s="67"/>
      <c r="I12" s="67"/>
      <c r="J12" s="67"/>
      <c r="K12" s="67"/>
      <c r="L12" s="68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24</v>
      </c>
      <c r="C16" s="38"/>
      <c r="D16" s="39">
        <v>104</v>
      </c>
      <c r="E16" s="39">
        <v>47</v>
      </c>
      <c r="F16" s="39">
        <v>78</v>
      </c>
      <c r="G16" s="39">
        <v>175</v>
      </c>
      <c r="H16" s="39">
        <v>81</v>
      </c>
      <c r="I16" s="39">
        <v>98</v>
      </c>
      <c r="J16" s="39">
        <v>106</v>
      </c>
      <c r="K16" s="39">
        <v>110</v>
      </c>
      <c r="L16" s="40">
        <f>SUM(D16:K16)</f>
        <v>799</v>
      </c>
      <c r="M16" s="24"/>
    </row>
    <row r="17" spans="2:12" s="24" customFormat="1" ht="16.5" customHeight="1">
      <c r="B17" s="41" t="s">
        <v>25</v>
      </c>
      <c r="C17" s="41"/>
      <c r="D17" s="42">
        <v>14</v>
      </c>
      <c r="E17" s="42">
        <v>15</v>
      </c>
      <c r="F17" s="42">
        <v>14</v>
      </c>
      <c r="G17" s="42">
        <v>17</v>
      </c>
      <c r="H17" s="42">
        <v>13</v>
      </c>
      <c r="I17" s="42">
        <v>14</v>
      </c>
      <c r="J17" s="42">
        <v>15</v>
      </c>
      <c r="K17" s="42">
        <v>60</v>
      </c>
      <c r="L17" s="40">
        <f>SUM(D17:K17)</f>
        <v>162</v>
      </c>
    </row>
    <row r="18" spans="2:12" s="24" customFormat="1" ht="16.5" customHeight="1">
      <c r="B18" s="41" t="s">
        <v>26</v>
      </c>
      <c r="C18" s="41"/>
      <c r="D18" s="42">
        <v>1</v>
      </c>
      <c r="E18" s="42">
        <v>1</v>
      </c>
      <c r="F18" s="42">
        <v>1</v>
      </c>
      <c r="G18" s="42">
        <v>1</v>
      </c>
      <c r="H18" s="42">
        <v>1</v>
      </c>
      <c r="I18" s="42">
        <v>1</v>
      </c>
      <c r="J18" s="42">
        <v>1</v>
      </c>
      <c r="K18" s="42">
        <v>3</v>
      </c>
      <c r="L18" s="40">
        <f>SUM(D18:K18)</f>
        <v>10</v>
      </c>
    </row>
    <row r="19" spans="2:12" s="24" customFormat="1" ht="16.5" customHeight="1">
      <c r="B19" s="41" t="s">
        <v>27</v>
      </c>
      <c r="C19" s="41"/>
      <c r="D19" s="42">
        <v>0</v>
      </c>
      <c r="E19" s="42">
        <v>1</v>
      </c>
      <c r="F19" s="42">
        <v>2</v>
      </c>
      <c r="G19" s="42">
        <v>0</v>
      </c>
      <c r="H19" s="42">
        <v>1</v>
      </c>
      <c r="I19" s="42">
        <v>0</v>
      </c>
      <c r="J19" s="42">
        <v>1</v>
      </c>
      <c r="K19" s="42">
        <v>2</v>
      </c>
      <c r="L19" s="40">
        <f>SUM(D19:K19)</f>
        <v>7</v>
      </c>
    </row>
    <row r="20" spans="2:12" s="24" customFormat="1" ht="21" customHeight="1" thickBot="1">
      <c r="B20" s="44" t="s">
        <v>3</v>
      </c>
      <c r="C20" s="44"/>
      <c r="D20" s="45">
        <f t="shared" ref="D20" si="0">SUM(D16:D19)</f>
        <v>119</v>
      </c>
      <c r="E20" s="45">
        <f t="shared" ref="E20:L20" si="1">SUM(E16:E19)</f>
        <v>64</v>
      </c>
      <c r="F20" s="45">
        <f t="shared" si="1"/>
        <v>95</v>
      </c>
      <c r="G20" s="45">
        <f t="shared" si="1"/>
        <v>193</v>
      </c>
      <c r="H20" s="45">
        <f t="shared" si="1"/>
        <v>96</v>
      </c>
      <c r="I20" s="45">
        <f t="shared" si="1"/>
        <v>113</v>
      </c>
      <c r="J20" s="45">
        <f t="shared" si="1"/>
        <v>123</v>
      </c>
      <c r="K20" s="45">
        <f t="shared" si="1"/>
        <v>175</v>
      </c>
      <c r="L20" s="47">
        <f t="shared" si="1"/>
        <v>978</v>
      </c>
    </row>
    <row r="21" spans="2:12" s="28" customFormat="1" ht="3" customHeight="1"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27"/>
    </row>
    <row r="22" spans="2:12" s="28" customFormat="1" ht="13.5" customHeight="1">
      <c r="B22" s="43" t="s">
        <v>89</v>
      </c>
      <c r="C22" s="29"/>
      <c r="D22" s="26"/>
      <c r="E22" s="26"/>
      <c r="F22" s="26"/>
      <c r="G22" s="26"/>
      <c r="H22" s="26"/>
      <c r="I22" s="26"/>
      <c r="J22" s="26"/>
      <c r="K22" s="26"/>
      <c r="L22" s="49" t="s">
        <v>83</v>
      </c>
    </row>
    <row r="23" spans="2:12" s="28" customFormat="1" ht="13.5" customHeight="1">
      <c r="B23" s="43"/>
      <c r="C23" s="29"/>
      <c r="D23" s="26"/>
      <c r="E23" s="26"/>
      <c r="F23" s="26"/>
      <c r="G23" s="26"/>
      <c r="H23" s="26"/>
      <c r="I23" s="26"/>
      <c r="J23" s="26"/>
      <c r="K23" s="26"/>
      <c r="L23" s="49" t="s">
        <v>29</v>
      </c>
    </row>
    <row r="24" spans="2:12" s="28" customFormat="1" ht="13.5" customHeight="1">
      <c r="B24" s="43"/>
      <c r="C24" s="29"/>
      <c r="D24" s="26"/>
      <c r="E24" s="26"/>
      <c r="F24" s="26"/>
      <c r="G24" s="26"/>
      <c r="H24" s="26"/>
      <c r="I24" s="26"/>
      <c r="J24" s="26"/>
      <c r="K24" s="26"/>
      <c r="L24" s="49"/>
    </row>
    <row r="25" spans="2:12" s="28" customFormat="1" ht="15" customHeight="1">
      <c r="B25" s="43"/>
      <c r="C25" s="29"/>
      <c r="D25" s="26"/>
      <c r="E25" s="26"/>
      <c r="F25" s="26"/>
      <c r="G25" s="26"/>
      <c r="H25" s="26"/>
      <c r="I25" s="26"/>
      <c r="J25" s="26"/>
      <c r="K25" s="26"/>
      <c r="L25" s="49"/>
    </row>
    <row r="26" spans="2:12" s="33" customFormat="1" ht="15" customHeight="1"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2"/>
    </row>
    <row r="27" spans="2:12" ht="22.5" customHeight="1">
      <c r="B27" s="79" t="s">
        <v>117</v>
      </c>
      <c r="C27" s="80"/>
      <c r="D27" s="80"/>
      <c r="E27" s="80"/>
      <c r="F27" s="80"/>
      <c r="G27" s="80"/>
      <c r="H27" s="80"/>
      <c r="I27" s="80"/>
      <c r="J27" s="80"/>
      <c r="K27" s="80"/>
      <c r="L27" s="81"/>
    </row>
    <row r="28" spans="2:12" ht="9.9" customHeight="1"/>
    <row r="50" spans="12:12" ht="13.8">
      <c r="L50" s="50" t="s">
        <v>30</v>
      </c>
    </row>
  </sheetData>
  <mergeCells count="2">
    <mergeCell ref="B10:L10"/>
    <mergeCell ref="B27:L27"/>
  </mergeCells>
  <hyperlinks>
    <hyperlink ref="L50" r:id="rId1" xr:uid="{00000000-0004-0000-0300-000000000000}"/>
  </hyperlinks>
  <pageMargins left="0" right="0.19685039370078741" top="0" bottom="0" header="0" footer="0.31496062992125984"/>
  <pageSetup paperSize="9" scale="91" orientation="portrait" r:id="rId2"/>
  <headerFooter>
    <oddFooter>&amp;R&amp;"NewsGotT,Normal"&amp;10Servicio de Información y Difusión. &amp;"NewsGotT,Negrita"Año 2025 |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51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9.33203125" style="14" customWidth="1"/>
    <col min="3" max="3" width="20.66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2025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9" t="s">
        <v>118</v>
      </c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31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32</v>
      </c>
      <c r="C16" s="38"/>
      <c r="D16" s="39">
        <v>1</v>
      </c>
      <c r="E16" s="39">
        <v>1</v>
      </c>
      <c r="F16" s="39">
        <v>1</v>
      </c>
      <c r="G16" s="39">
        <v>1</v>
      </c>
      <c r="H16" s="39">
        <v>1</v>
      </c>
      <c r="I16" s="39">
        <v>1</v>
      </c>
      <c r="J16" s="39">
        <v>1</v>
      </c>
      <c r="K16" s="39">
        <v>1</v>
      </c>
      <c r="L16" s="40">
        <f>SUM(D16:K16)</f>
        <v>8</v>
      </c>
      <c r="M16" s="24"/>
    </row>
    <row r="17" spans="2:12" s="24" customFormat="1" ht="16.5" customHeight="1">
      <c r="B17" s="41" t="s">
        <v>33</v>
      </c>
      <c r="C17" s="41"/>
      <c r="D17" s="42">
        <v>0</v>
      </c>
      <c r="E17" s="42">
        <v>0</v>
      </c>
      <c r="F17" s="42">
        <v>0</v>
      </c>
      <c r="G17" s="42">
        <v>1</v>
      </c>
      <c r="H17" s="42">
        <v>0</v>
      </c>
      <c r="I17" s="42">
        <v>0</v>
      </c>
      <c r="J17" s="42">
        <v>0</v>
      </c>
      <c r="K17" s="42">
        <v>0</v>
      </c>
      <c r="L17" s="40">
        <f>SUM(D17:K17)</f>
        <v>1</v>
      </c>
    </row>
    <row r="18" spans="2:12" s="24" customFormat="1" ht="16.5" customHeight="1">
      <c r="B18" s="41" t="s">
        <v>34</v>
      </c>
      <c r="C18" s="41"/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2</v>
      </c>
      <c r="K18" s="42">
        <v>0</v>
      </c>
      <c r="L18" s="40">
        <f>SUM(D18:K18)</f>
        <v>2</v>
      </c>
    </row>
    <row r="19" spans="2:12" s="24" customFormat="1" ht="16.5" customHeight="1">
      <c r="B19" s="41" t="s">
        <v>35</v>
      </c>
      <c r="C19" s="41"/>
      <c r="D19" s="42">
        <v>88</v>
      </c>
      <c r="E19" s="42">
        <v>64</v>
      </c>
      <c r="F19" s="42">
        <v>88</v>
      </c>
      <c r="G19" s="42">
        <v>98</v>
      </c>
      <c r="H19" s="42">
        <v>74</v>
      </c>
      <c r="I19" s="42">
        <v>84</v>
      </c>
      <c r="J19" s="42">
        <v>138</v>
      </c>
      <c r="K19" s="42">
        <v>126</v>
      </c>
      <c r="L19" s="40">
        <f>SUM(D19:K19)</f>
        <v>760</v>
      </c>
    </row>
    <row r="20" spans="2:12" s="24" customFormat="1" ht="16.5" customHeight="1">
      <c r="B20" s="41" t="s">
        <v>36</v>
      </c>
      <c r="C20" s="41"/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0">
        <f>SUM(D20:K20)</f>
        <v>0</v>
      </c>
    </row>
    <row r="21" spans="2:12" s="24" customFormat="1" ht="21" customHeight="1" thickBot="1">
      <c r="B21" s="44" t="s">
        <v>3</v>
      </c>
      <c r="C21" s="44"/>
      <c r="D21" s="45">
        <f t="shared" ref="D21:L21" si="0">SUM(D16:D20)</f>
        <v>89</v>
      </c>
      <c r="E21" s="45">
        <f t="shared" si="0"/>
        <v>65</v>
      </c>
      <c r="F21" s="45">
        <f t="shared" si="0"/>
        <v>89</v>
      </c>
      <c r="G21" s="45">
        <f t="shared" si="0"/>
        <v>100</v>
      </c>
      <c r="H21" s="45">
        <f t="shared" si="0"/>
        <v>75</v>
      </c>
      <c r="I21" s="45">
        <f t="shared" si="0"/>
        <v>85</v>
      </c>
      <c r="J21" s="45">
        <f t="shared" si="0"/>
        <v>141</v>
      </c>
      <c r="K21" s="45">
        <f t="shared" si="0"/>
        <v>127</v>
      </c>
      <c r="L21" s="47">
        <f t="shared" si="0"/>
        <v>771</v>
      </c>
    </row>
    <row r="22" spans="2:12" s="28" customFormat="1" ht="3" customHeight="1">
      <c r="B22" s="25"/>
      <c r="C22" s="25"/>
      <c r="D22" s="26"/>
      <c r="E22" s="26"/>
      <c r="F22" s="26"/>
      <c r="G22" s="26"/>
      <c r="H22" s="26"/>
      <c r="I22" s="26"/>
      <c r="J22" s="26"/>
      <c r="K22" s="26"/>
      <c r="L22" s="27"/>
    </row>
    <row r="23" spans="2:12" s="28" customFormat="1" ht="13.5" customHeight="1">
      <c r="B23" s="43" t="s">
        <v>89</v>
      </c>
      <c r="C23" s="29"/>
      <c r="D23" s="26"/>
      <c r="E23" s="26"/>
      <c r="F23" s="26"/>
      <c r="G23" s="26"/>
      <c r="H23" s="26"/>
      <c r="I23" s="26"/>
      <c r="J23" s="26"/>
      <c r="K23" s="26"/>
      <c r="L23" s="49" t="s">
        <v>83</v>
      </c>
    </row>
    <row r="24" spans="2:12" s="28" customFormat="1" ht="13.5" customHeight="1">
      <c r="B24" s="43"/>
      <c r="C24" s="29"/>
      <c r="D24" s="26"/>
      <c r="E24" s="26"/>
      <c r="F24" s="26"/>
      <c r="G24" s="26"/>
      <c r="H24" s="26"/>
      <c r="I24" s="26"/>
      <c r="J24" s="26"/>
      <c r="K24" s="26"/>
      <c r="L24" s="49" t="s">
        <v>37</v>
      </c>
    </row>
    <row r="25" spans="2:12" s="28" customFormat="1" ht="13.5" customHeight="1">
      <c r="B25" s="43"/>
      <c r="C25" s="29"/>
      <c r="D25" s="26"/>
      <c r="E25" s="26"/>
      <c r="F25" s="26"/>
      <c r="G25" s="26"/>
      <c r="H25" s="26"/>
      <c r="I25" s="26"/>
      <c r="J25" s="26"/>
      <c r="K25" s="26"/>
      <c r="L25" s="49"/>
    </row>
    <row r="26" spans="2:12" s="28" customFormat="1" ht="15" customHeight="1">
      <c r="B26" s="43"/>
      <c r="C26" s="29"/>
      <c r="D26" s="26"/>
      <c r="E26" s="26"/>
      <c r="F26" s="26"/>
      <c r="G26" s="26"/>
      <c r="H26" s="26"/>
      <c r="I26" s="26"/>
      <c r="J26" s="26"/>
      <c r="K26" s="26"/>
      <c r="L26" s="49"/>
    </row>
    <row r="27" spans="2:12" s="33" customFormat="1" ht="15" customHeight="1"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2"/>
    </row>
    <row r="28" spans="2:12" ht="22.5" customHeight="1">
      <c r="B28" s="79" t="s">
        <v>119</v>
      </c>
      <c r="C28" s="80"/>
      <c r="D28" s="80"/>
      <c r="E28" s="80"/>
      <c r="F28" s="80"/>
      <c r="G28" s="80"/>
      <c r="H28" s="80"/>
      <c r="I28" s="80"/>
      <c r="J28" s="80"/>
      <c r="K28" s="80"/>
      <c r="L28" s="81"/>
    </row>
    <row r="29" spans="2:12" ht="9.9" customHeight="1"/>
    <row r="51" spans="12:12" ht="13.8">
      <c r="L51" s="50" t="s">
        <v>38</v>
      </c>
    </row>
  </sheetData>
  <mergeCells count="2">
    <mergeCell ref="B10:L10"/>
    <mergeCell ref="B28:L28"/>
  </mergeCells>
  <hyperlinks>
    <hyperlink ref="L51" r:id="rId1" display="https://www.juntadeandalucia.es/organismos/culturaypatrimoniohistorico/areas/bibliotecas-documentacion/directorio-bibliotecas.html" xr:uid="{00000000-0004-0000-0400-000000000000}"/>
  </hyperlinks>
  <pageMargins left="0" right="0.19685039370078741" top="0" bottom="0" header="0" footer="0.31496062992125984"/>
  <pageSetup paperSize="9" scale="91" orientation="portrait" r:id="rId2"/>
  <headerFooter>
    <oddFooter>&amp;R&amp;"NewsGotT,Normal"&amp;10Servicio de Información y Difusión. &amp;"NewsGotT,Negrita"Año 2025 |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57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23" style="14" customWidth="1"/>
    <col min="3" max="3" width="24.33203125" style="14" customWidth="1"/>
    <col min="4" max="5" width="10.6640625" style="15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253" width="11.44140625" style="17"/>
    <col min="254" max="254" width="1" style="17" customWidth="1"/>
    <col min="255" max="255" width="19.33203125" style="17" customWidth="1"/>
    <col min="256" max="256" width="11.109375" style="17" customWidth="1"/>
    <col min="257" max="257" width="7.6640625" style="17" customWidth="1"/>
    <col min="258" max="259" width="8.44140625" style="17" customWidth="1"/>
    <col min="260" max="260" width="9.109375" style="17" customWidth="1"/>
    <col min="261" max="261" width="8.44140625" style="17" customWidth="1"/>
    <col min="262" max="263" width="7.6640625" style="17" customWidth="1"/>
    <col min="264" max="264" width="8.44140625" style="17" customWidth="1"/>
    <col min="265" max="265" width="8.109375" style="17" customWidth="1"/>
    <col min="266" max="266" width="8.44140625" style="17" customWidth="1"/>
    <col min="267" max="509" width="11.44140625" style="17"/>
    <col min="510" max="510" width="1" style="17" customWidth="1"/>
    <col min="511" max="511" width="19.33203125" style="17" customWidth="1"/>
    <col min="512" max="512" width="11.109375" style="17" customWidth="1"/>
    <col min="513" max="513" width="7.6640625" style="17" customWidth="1"/>
    <col min="514" max="515" width="8.44140625" style="17" customWidth="1"/>
    <col min="516" max="516" width="9.109375" style="17" customWidth="1"/>
    <col min="517" max="517" width="8.44140625" style="17" customWidth="1"/>
    <col min="518" max="519" width="7.6640625" style="17" customWidth="1"/>
    <col min="520" max="520" width="8.44140625" style="17" customWidth="1"/>
    <col min="521" max="521" width="8.109375" style="17" customWidth="1"/>
    <col min="522" max="522" width="8.44140625" style="17" customWidth="1"/>
    <col min="523" max="765" width="11.44140625" style="17"/>
    <col min="766" max="766" width="1" style="17" customWidth="1"/>
    <col min="767" max="767" width="19.33203125" style="17" customWidth="1"/>
    <col min="768" max="768" width="11.109375" style="17" customWidth="1"/>
    <col min="769" max="769" width="7.6640625" style="17" customWidth="1"/>
    <col min="770" max="771" width="8.44140625" style="17" customWidth="1"/>
    <col min="772" max="772" width="9.109375" style="17" customWidth="1"/>
    <col min="773" max="773" width="8.44140625" style="17" customWidth="1"/>
    <col min="774" max="775" width="7.6640625" style="17" customWidth="1"/>
    <col min="776" max="776" width="8.44140625" style="17" customWidth="1"/>
    <col min="777" max="777" width="8.109375" style="17" customWidth="1"/>
    <col min="778" max="778" width="8.44140625" style="17" customWidth="1"/>
    <col min="779" max="1021" width="11.44140625" style="17"/>
    <col min="1022" max="1022" width="1" style="17" customWidth="1"/>
    <col min="1023" max="1023" width="19.33203125" style="17" customWidth="1"/>
    <col min="1024" max="1024" width="11.109375" style="17" customWidth="1"/>
    <col min="1025" max="1025" width="7.6640625" style="17" customWidth="1"/>
    <col min="1026" max="1027" width="8.44140625" style="17" customWidth="1"/>
    <col min="1028" max="1028" width="9.109375" style="17" customWidth="1"/>
    <col min="1029" max="1029" width="8.44140625" style="17" customWidth="1"/>
    <col min="1030" max="1031" width="7.6640625" style="17" customWidth="1"/>
    <col min="1032" max="1032" width="8.44140625" style="17" customWidth="1"/>
    <col min="1033" max="1033" width="8.109375" style="17" customWidth="1"/>
    <col min="1034" max="1034" width="8.44140625" style="17" customWidth="1"/>
    <col min="1035" max="1277" width="11.44140625" style="17"/>
    <col min="1278" max="1278" width="1" style="17" customWidth="1"/>
    <col min="1279" max="1279" width="19.33203125" style="17" customWidth="1"/>
    <col min="1280" max="1280" width="11.109375" style="17" customWidth="1"/>
    <col min="1281" max="1281" width="7.6640625" style="17" customWidth="1"/>
    <col min="1282" max="1283" width="8.44140625" style="17" customWidth="1"/>
    <col min="1284" max="1284" width="9.109375" style="17" customWidth="1"/>
    <col min="1285" max="1285" width="8.44140625" style="17" customWidth="1"/>
    <col min="1286" max="1287" width="7.6640625" style="17" customWidth="1"/>
    <col min="1288" max="1288" width="8.44140625" style="17" customWidth="1"/>
    <col min="1289" max="1289" width="8.109375" style="17" customWidth="1"/>
    <col min="1290" max="1290" width="8.44140625" style="17" customWidth="1"/>
    <col min="1291" max="1533" width="11.44140625" style="17"/>
    <col min="1534" max="1534" width="1" style="17" customWidth="1"/>
    <col min="1535" max="1535" width="19.33203125" style="17" customWidth="1"/>
    <col min="1536" max="1536" width="11.109375" style="17" customWidth="1"/>
    <col min="1537" max="1537" width="7.6640625" style="17" customWidth="1"/>
    <col min="1538" max="1539" width="8.44140625" style="17" customWidth="1"/>
    <col min="1540" max="1540" width="9.109375" style="17" customWidth="1"/>
    <col min="1541" max="1541" width="8.44140625" style="17" customWidth="1"/>
    <col min="1542" max="1543" width="7.6640625" style="17" customWidth="1"/>
    <col min="1544" max="1544" width="8.44140625" style="17" customWidth="1"/>
    <col min="1545" max="1545" width="8.109375" style="17" customWidth="1"/>
    <col min="1546" max="1546" width="8.44140625" style="17" customWidth="1"/>
    <col min="1547" max="1789" width="11.44140625" style="17"/>
    <col min="1790" max="1790" width="1" style="17" customWidth="1"/>
    <col min="1791" max="1791" width="19.33203125" style="17" customWidth="1"/>
    <col min="1792" max="1792" width="11.109375" style="17" customWidth="1"/>
    <col min="1793" max="1793" width="7.6640625" style="17" customWidth="1"/>
    <col min="1794" max="1795" width="8.44140625" style="17" customWidth="1"/>
    <col min="1796" max="1796" width="9.109375" style="17" customWidth="1"/>
    <col min="1797" max="1797" width="8.44140625" style="17" customWidth="1"/>
    <col min="1798" max="1799" width="7.6640625" style="17" customWidth="1"/>
    <col min="1800" max="1800" width="8.44140625" style="17" customWidth="1"/>
    <col min="1801" max="1801" width="8.109375" style="17" customWidth="1"/>
    <col min="1802" max="1802" width="8.44140625" style="17" customWidth="1"/>
    <col min="1803" max="2045" width="11.44140625" style="17"/>
    <col min="2046" max="2046" width="1" style="17" customWidth="1"/>
    <col min="2047" max="2047" width="19.33203125" style="17" customWidth="1"/>
    <col min="2048" max="2048" width="11.109375" style="17" customWidth="1"/>
    <col min="2049" max="2049" width="7.6640625" style="17" customWidth="1"/>
    <col min="2050" max="2051" width="8.44140625" style="17" customWidth="1"/>
    <col min="2052" max="2052" width="9.109375" style="17" customWidth="1"/>
    <col min="2053" max="2053" width="8.44140625" style="17" customWidth="1"/>
    <col min="2054" max="2055" width="7.6640625" style="17" customWidth="1"/>
    <col min="2056" max="2056" width="8.44140625" style="17" customWidth="1"/>
    <col min="2057" max="2057" width="8.109375" style="17" customWidth="1"/>
    <col min="2058" max="2058" width="8.44140625" style="17" customWidth="1"/>
    <col min="2059" max="2301" width="11.44140625" style="17"/>
    <col min="2302" max="2302" width="1" style="17" customWidth="1"/>
    <col min="2303" max="2303" width="19.33203125" style="17" customWidth="1"/>
    <col min="2304" max="2304" width="11.109375" style="17" customWidth="1"/>
    <col min="2305" max="2305" width="7.6640625" style="17" customWidth="1"/>
    <col min="2306" max="2307" width="8.44140625" style="17" customWidth="1"/>
    <col min="2308" max="2308" width="9.109375" style="17" customWidth="1"/>
    <col min="2309" max="2309" width="8.44140625" style="17" customWidth="1"/>
    <col min="2310" max="2311" width="7.6640625" style="17" customWidth="1"/>
    <col min="2312" max="2312" width="8.44140625" style="17" customWidth="1"/>
    <col min="2313" max="2313" width="8.109375" style="17" customWidth="1"/>
    <col min="2314" max="2314" width="8.44140625" style="17" customWidth="1"/>
    <col min="2315" max="2557" width="11.44140625" style="17"/>
    <col min="2558" max="2558" width="1" style="17" customWidth="1"/>
    <col min="2559" max="2559" width="19.33203125" style="17" customWidth="1"/>
    <col min="2560" max="2560" width="11.109375" style="17" customWidth="1"/>
    <col min="2561" max="2561" width="7.6640625" style="17" customWidth="1"/>
    <col min="2562" max="2563" width="8.44140625" style="17" customWidth="1"/>
    <col min="2564" max="2564" width="9.109375" style="17" customWidth="1"/>
    <col min="2565" max="2565" width="8.44140625" style="17" customWidth="1"/>
    <col min="2566" max="2567" width="7.6640625" style="17" customWidth="1"/>
    <col min="2568" max="2568" width="8.44140625" style="17" customWidth="1"/>
    <col min="2569" max="2569" width="8.109375" style="17" customWidth="1"/>
    <col min="2570" max="2570" width="8.44140625" style="17" customWidth="1"/>
    <col min="2571" max="2813" width="11.44140625" style="17"/>
    <col min="2814" max="2814" width="1" style="17" customWidth="1"/>
    <col min="2815" max="2815" width="19.33203125" style="17" customWidth="1"/>
    <col min="2816" max="2816" width="11.109375" style="17" customWidth="1"/>
    <col min="2817" max="2817" width="7.6640625" style="17" customWidth="1"/>
    <col min="2818" max="2819" width="8.44140625" style="17" customWidth="1"/>
    <col min="2820" max="2820" width="9.109375" style="17" customWidth="1"/>
    <col min="2821" max="2821" width="8.44140625" style="17" customWidth="1"/>
    <col min="2822" max="2823" width="7.6640625" style="17" customWidth="1"/>
    <col min="2824" max="2824" width="8.44140625" style="17" customWidth="1"/>
    <col min="2825" max="2825" width="8.109375" style="17" customWidth="1"/>
    <col min="2826" max="2826" width="8.44140625" style="17" customWidth="1"/>
    <col min="2827" max="3069" width="11.44140625" style="17"/>
    <col min="3070" max="3070" width="1" style="17" customWidth="1"/>
    <col min="3071" max="3071" width="19.33203125" style="17" customWidth="1"/>
    <col min="3072" max="3072" width="11.109375" style="17" customWidth="1"/>
    <col min="3073" max="3073" width="7.6640625" style="17" customWidth="1"/>
    <col min="3074" max="3075" width="8.44140625" style="17" customWidth="1"/>
    <col min="3076" max="3076" width="9.109375" style="17" customWidth="1"/>
    <col min="3077" max="3077" width="8.44140625" style="17" customWidth="1"/>
    <col min="3078" max="3079" width="7.6640625" style="17" customWidth="1"/>
    <col min="3080" max="3080" width="8.44140625" style="17" customWidth="1"/>
    <col min="3081" max="3081" width="8.109375" style="17" customWidth="1"/>
    <col min="3082" max="3082" width="8.44140625" style="17" customWidth="1"/>
    <col min="3083" max="3325" width="11.44140625" style="17"/>
    <col min="3326" max="3326" width="1" style="17" customWidth="1"/>
    <col min="3327" max="3327" width="19.33203125" style="17" customWidth="1"/>
    <col min="3328" max="3328" width="11.109375" style="17" customWidth="1"/>
    <col min="3329" max="3329" width="7.6640625" style="17" customWidth="1"/>
    <col min="3330" max="3331" width="8.44140625" style="17" customWidth="1"/>
    <col min="3332" max="3332" width="9.109375" style="17" customWidth="1"/>
    <col min="3333" max="3333" width="8.44140625" style="17" customWidth="1"/>
    <col min="3334" max="3335" width="7.6640625" style="17" customWidth="1"/>
    <col min="3336" max="3336" width="8.44140625" style="17" customWidth="1"/>
    <col min="3337" max="3337" width="8.109375" style="17" customWidth="1"/>
    <col min="3338" max="3338" width="8.44140625" style="17" customWidth="1"/>
    <col min="3339" max="3581" width="11.44140625" style="17"/>
    <col min="3582" max="3582" width="1" style="17" customWidth="1"/>
    <col min="3583" max="3583" width="19.33203125" style="17" customWidth="1"/>
    <col min="3584" max="3584" width="11.109375" style="17" customWidth="1"/>
    <col min="3585" max="3585" width="7.6640625" style="17" customWidth="1"/>
    <col min="3586" max="3587" width="8.44140625" style="17" customWidth="1"/>
    <col min="3588" max="3588" width="9.109375" style="17" customWidth="1"/>
    <col min="3589" max="3589" width="8.44140625" style="17" customWidth="1"/>
    <col min="3590" max="3591" width="7.6640625" style="17" customWidth="1"/>
    <col min="3592" max="3592" width="8.44140625" style="17" customWidth="1"/>
    <col min="3593" max="3593" width="8.109375" style="17" customWidth="1"/>
    <col min="3594" max="3594" width="8.44140625" style="17" customWidth="1"/>
    <col min="3595" max="3837" width="11.44140625" style="17"/>
    <col min="3838" max="3838" width="1" style="17" customWidth="1"/>
    <col min="3839" max="3839" width="19.33203125" style="17" customWidth="1"/>
    <col min="3840" max="3840" width="11.109375" style="17" customWidth="1"/>
    <col min="3841" max="3841" width="7.6640625" style="17" customWidth="1"/>
    <col min="3842" max="3843" width="8.44140625" style="17" customWidth="1"/>
    <col min="3844" max="3844" width="9.109375" style="17" customWidth="1"/>
    <col min="3845" max="3845" width="8.44140625" style="17" customWidth="1"/>
    <col min="3846" max="3847" width="7.6640625" style="17" customWidth="1"/>
    <col min="3848" max="3848" width="8.44140625" style="17" customWidth="1"/>
    <col min="3849" max="3849" width="8.109375" style="17" customWidth="1"/>
    <col min="3850" max="3850" width="8.44140625" style="17" customWidth="1"/>
    <col min="3851" max="4093" width="11.44140625" style="17"/>
    <col min="4094" max="4094" width="1" style="17" customWidth="1"/>
    <col min="4095" max="4095" width="19.33203125" style="17" customWidth="1"/>
    <col min="4096" max="4096" width="11.109375" style="17" customWidth="1"/>
    <col min="4097" max="4097" width="7.6640625" style="17" customWidth="1"/>
    <col min="4098" max="4099" width="8.44140625" style="17" customWidth="1"/>
    <col min="4100" max="4100" width="9.109375" style="17" customWidth="1"/>
    <col min="4101" max="4101" width="8.44140625" style="17" customWidth="1"/>
    <col min="4102" max="4103" width="7.6640625" style="17" customWidth="1"/>
    <col min="4104" max="4104" width="8.44140625" style="17" customWidth="1"/>
    <col min="4105" max="4105" width="8.109375" style="17" customWidth="1"/>
    <col min="4106" max="4106" width="8.44140625" style="17" customWidth="1"/>
    <col min="4107" max="4349" width="11.44140625" style="17"/>
    <col min="4350" max="4350" width="1" style="17" customWidth="1"/>
    <col min="4351" max="4351" width="19.33203125" style="17" customWidth="1"/>
    <col min="4352" max="4352" width="11.109375" style="17" customWidth="1"/>
    <col min="4353" max="4353" width="7.6640625" style="17" customWidth="1"/>
    <col min="4354" max="4355" width="8.44140625" style="17" customWidth="1"/>
    <col min="4356" max="4356" width="9.109375" style="17" customWidth="1"/>
    <col min="4357" max="4357" width="8.44140625" style="17" customWidth="1"/>
    <col min="4358" max="4359" width="7.6640625" style="17" customWidth="1"/>
    <col min="4360" max="4360" width="8.44140625" style="17" customWidth="1"/>
    <col min="4361" max="4361" width="8.109375" style="17" customWidth="1"/>
    <col min="4362" max="4362" width="8.44140625" style="17" customWidth="1"/>
    <col min="4363" max="4605" width="11.44140625" style="17"/>
    <col min="4606" max="4606" width="1" style="17" customWidth="1"/>
    <col min="4607" max="4607" width="19.33203125" style="17" customWidth="1"/>
    <col min="4608" max="4608" width="11.109375" style="17" customWidth="1"/>
    <col min="4609" max="4609" width="7.6640625" style="17" customWidth="1"/>
    <col min="4610" max="4611" width="8.44140625" style="17" customWidth="1"/>
    <col min="4612" max="4612" width="9.109375" style="17" customWidth="1"/>
    <col min="4613" max="4613" width="8.44140625" style="17" customWidth="1"/>
    <col min="4614" max="4615" width="7.6640625" style="17" customWidth="1"/>
    <col min="4616" max="4616" width="8.44140625" style="17" customWidth="1"/>
    <col min="4617" max="4617" width="8.109375" style="17" customWidth="1"/>
    <col min="4618" max="4618" width="8.44140625" style="17" customWidth="1"/>
    <col min="4619" max="4861" width="11.44140625" style="17"/>
    <col min="4862" max="4862" width="1" style="17" customWidth="1"/>
    <col min="4863" max="4863" width="19.33203125" style="17" customWidth="1"/>
    <col min="4864" max="4864" width="11.109375" style="17" customWidth="1"/>
    <col min="4865" max="4865" width="7.6640625" style="17" customWidth="1"/>
    <col min="4866" max="4867" width="8.44140625" style="17" customWidth="1"/>
    <col min="4868" max="4868" width="9.109375" style="17" customWidth="1"/>
    <col min="4869" max="4869" width="8.44140625" style="17" customWidth="1"/>
    <col min="4870" max="4871" width="7.6640625" style="17" customWidth="1"/>
    <col min="4872" max="4872" width="8.44140625" style="17" customWidth="1"/>
    <col min="4873" max="4873" width="8.109375" style="17" customWidth="1"/>
    <col min="4874" max="4874" width="8.44140625" style="17" customWidth="1"/>
    <col min="4875" max="5117" width="11.44140625" style="17"/>
    <col min="5118" max="5118" width="1" style="17" customWidth="1"/>
    <col min="5119" max="5119" width="19.33203125" style="17" customWidth="1"/>
    <col min="5120" max="5120" width="11.109375" style="17" customWidth="1"/>
    <col min="5121" max="5121" width="7.6640625" style="17" customWidth="1"/>
    <col min="5122" max="5123" width="8.44140625" style="17" customWidth="1"/>
    <col min="5124" max="5124" width="9.109375" style="17" customWidth="1"/>
    <col min="5125" max="5125" width="8.44140625" style="17" customWidth="1"/>
    <col min="5126" max="5127" width="7.6640625" style="17" customWidth="1"/>
    <col min="5128" max="5128" width="8.44140625" style="17" customWidth="1"/>
    <col min="5129" max="5129" width="8.109375" style="17" customWidth="1"/>
    <col min="5130" max="5130" width="8.44140625" style="17" customWidth="1"/>
    <col min="5131" max="5373" width="11.44140625" style="17"/>
    <col min="5374" max="5374" width="1" style="17" customWidth="1"/>
    <col min="5375" max="5375" width="19.33203125" style="17" customWidth="1"/>
    <col min="5376" max="5376" width="11.109375" style="17" customWidth="1"/>
    <col min="5377" max="5377" width="7.6640625" style="17" customWidth="1"/>
    <col min="5378" max="5379" width="8.44140625" style="17" customWidth="1"/>
    <col min="5380" max="5380" width="9.109375" style="17" customWidth="1"/>
    <col min="5381" max="5381" width="8.44140625" style="17" customWidth="1"/>
    <col min="5382" max="5383" width="7.6640625" style="17" customWidth="1"/>
    <col min="5384" max="5384" width="8.44140625" style="17" customWidth="1"/>
    <col min="5385" max="5385" width="8.109375" style="17" customWidth="1"/>
    <col min="5386" max="5386" width="8.44140625" style="17" customWidth="1"/>
    <col min="5387" max="5629" width="11.44140625" style="17"/>
    <col min="5630" max="5630" width="1" style="17" customWidth="1"/>
    <col min="5631" max="5631" width="19.33203125" style="17" customWidth="1"/>
    <col min="5632" max="5632" width="11.109375" style="17" customWidth="1"/>
    <col min="5633" max="5633" width="7.6640625" style="17" customWidth="1"/>
    <col min="5634" max="5635" width="8.44140625" style="17" customWidth="1"/>
    <col min="5636" max="5636" width="9.109375" style="17" customWidth="1"/>
    <col min="5637" max="5637" width="8.44140625" style="17" customWidth="1"/>
    <col min="5638" max="5639" width="7.6640625" style="17" customWidth="1"/>
    <col min="5640" max="5640" width="8.44140625" style="17" customWidth="1"/>
    <col min="5641" max="5641" width="8.109375" style="17" customWidth="1"/>
    <col min="5642" max="5642" width="8.44140625" style="17" customWidth="1"/>
    <col min="5643" max="5885" width="11.44140625" style="17"/>
    <col min="5886" max="5886" width="1" style="17" customWidth="1"/>
    <col min="5887" max="5887" width="19.33203125" style="17" customWidth="1"/>
    <col min="5888" max="5888" width="11.109375" style="17" customWidth="1"/>
    <col min="5889" max="5889" width="7.6640625" style="17" customWidth="1"/>
    <col min="5890" max="5891" width="8.44140625" style="17" customWidth="1"/>
    <col min="5892" max="5892" width="9.109375" style="17" customWidth="1"/>
    <col min="5893" max="5893" width="8.44140625" style="17" customWidth="1"/>
    <col min="5894" max="5895" width="7.6640625" style="17" customWidth="1"/>
    <col min="5896" max="5896" width="8.44140625" style="17" customWidth="1"/>
    <col min="5897" max="5897" width="8.109375" style="17" customWidth="1"/>
    <col min="5898" max="5898" width="8.44140625" style="17" customWidth="1"/>
    <col min="5899" max="6141" width="11.44140625" style="17"/>
    <col min="6142" max="6142" width="1" style="17" customWidth="1"/>
    <col min="6143" max="6143" width="19.33203125" style="17" customWidth="1"/>
    <col min="6144" max="6144" width="11.109375" style="17" customWidth="1"/>
    <col min="6145" max="6145" width="7.6640625" style="17" customWidth="1"/>
    <col min="6146" max="6147" width="8.44140625" style="17" customWidth="1"/>
    <col min="6148" max="6148" width="9.109375" style="17" customWidth="1"/>
    <col min="6149" max="6149" width="8.44140625" style="17" customWidth="1"/>
    <col min="6150" max="6151" width="7.6640625" style="17" customWidth="1"/>
    <col min="6152" max="6152" width="8.44140625" style="17" customWidth="1"/>
    <col min="6153" max="6153" width="8.109375" style="17" customWidth="1"/>
    <col min="6154" max="6154" width="8.44140625" style="17" customWidth="1"/>
    <col min="6155" max="6397" width="11.44140625" style="17"/>
    <col min="6398" max="6398" width="1" style="17" customWidth="1"/>
    <col min="6399" max="6399" width="19.33203125" style="17" customWidth="1"/>
    <col min="6400" max="6400" width="11.109375" style="17" customWidth="1"/>
    <col min="6401" max="6401" width="7.6640625" style="17" customWidth="1"/>
    <col min="6402" max="6403" width="8.44140625" style="17" customWidth="1"/>
    <col min="6404" max="6404" width="9.109375" style="17" customWidth="1"/>
    <col min="6405" max="6405" width="8.44140625" style="17" customWidth="1"/>
    <col min="6406" max="6407" width="7.6640625" style="17" customWidth="1"/>
    <col min="6408" max="6408" width="8.44140625" style="17" customWidth="1"/>
    <col min="6409" max="6409" width="8.109375" style="17" customWidth="1"/>
    <col min="6410" max="6410" width="8.44140625" style="17" customWidth="1"/>
    <col min="6411" max="6653" width="11.44140625" style="17"/>
    <col min="6654" max="6654" width="1" style="17" customWidth="1"/>
    <col min="6655" max="6655" width="19.33203125" style="17" customWidth="1"/>
    <col min="6656" max="6656" width="11.109375" style="17" customWidth="1"/>
    <col min="6657" max="6657" width="7.6640625" style="17" customWidth="1"/>
    <col min="6658" max="6659" width="8.44140625" style="17" customWidth="1"/>
    <col min="6660" max="6660" width="9.109375" style="17" customWidth="1"/>
    <col min="6661" max="6661" width="8.44140625" style="17" customWidth="1"/>
    <col min="6662" max="6663" width="7.6640625" style="17" customWidth="1"/>
    <col min="6664" max="6664" width="8.44140625" style="17" customWidth="1"/>
    <col min="6665" max="6665" width="8.109375" style="17" customWidth="1"/>
    <col min="6666" max="6666" width="8.44140625" style="17" customWidth="1"/>
    <col min="6667" max="6909" width="11.44140625" style="17"/>
    <col min="6910" max="6910" width="1" style="17" customWidth="1"/>
    <col min="6911" max="6911" width="19.33203125" style="17" customWidth="1"/>
    <col min="6912" max="6912" width="11.109375" style="17" customWidth="1"/>
    <col min="6913" max="6913" width="7.6640625" style="17" customWidth="1"/>
    <col min="6914" max="6915" width="8.44140625" style="17" customWidth="1"/>
    <col min="6916" max="6916" width="9.109375" style="17" customWidth="1"/>
    <col min="6917" max="6917" width="8.44140625" style="17" customWidth="1"/>
    <col min="6918" max="6919" width="7.6640625" style="17" customWidth="1"/>
    <col min="6920" max="6920" width="8.44140625" style="17" customWidth="1"/>
    <col min="6921" max="6921" width="8.109375" style="17" customWidth="1"/>
    <col min="6922" max="6922" width="8.44140625" style="17" customWidth="1"/>
    <col min="6923" max="7165" width="11.44140625" style="17"/>
    <col min="7166" max="7166" width="1" style="17" customWidth="1"/>
    <col min="7167" max="7167" width="19.33203125" style="17" customWidth="1"/>
    <col min="7168" max="7168" width="11.109375" style="17" customWidth="1"/>
    <col min="7169" max="7169" width="7.6640625" style="17" customWidth="1"/>
    <col min="7170" max="7171" width="8.44140625" style="17" customWidth="1"/>
    <col min="7172" max="7172" width="9.109375" style="17" customWidth="1"/>
    <col min="7173" max="7173" width="8.44140625" style="17" customWidth="1"/>
    <col min="7174" max="7175" width="7.6640625" style="17" customWidth="1"/>
    <col min="7176" max="7176" width="8.44140625" style="17" customWidth="1"/>
    <col min="7177" max="7177" width="8.109375" style="17" customWidth="1"/>
    <col min="7178" max="7178" width="8.44140625" style="17" customWidth="1"/>
    <col min="7179" max="7421" width="11.44140625" style="17"/>
    <col min="7422" max="7422" width="1" style="17" customWidth="1"/>
    <col min="7423" max="7423" width="19.33203125" style="17" customWidth="1"/>
    <col min="7424" max="7424" width="11.109375" style="17" customWidth="1"/>
    <col min="7425" max="7425" width="7.6640625" style="17" customWidth="1"/>
    <col min="7426" max="7427" width="8.44140625" style="17" customWidth="1"/>
    <col min="7428" max="7428" width="9.109375" style="17" customWidth="1"/>
    <col min="7429" max="7429" width="8.44140625" style="17" customWidth="1"/>
    <col min="7430" max="7431" width="7.6640625" style="17" customWidth="1"/>
    <col min="7432" max="7432" width="8.44140625" style="17" customWidth="1"/>
    <col min="7433" max="7433" width="8.109375" style="17" customWidth="1"/>
    <col min="7434" max="7434" width="8.44140625" style="17" customWidth="1"/>
    <col min="7435" max="7677" width="11.44140625" style="17"/>
    <col min="7678" max="7678" width="1" style="17" customWidth="1"/>
    <col min="7679" max="7679" width="19.33203125" style="17" customWidth="1"/>
    <col min="7680" max="7680" width="11.109375" style="17" customWidth="1"/>
    <col min="7681" max="7681" width="7.6640625" style="17" customWidth="1"/>
    <col min="7682" max="7683" width="8.44140625" style="17" customWidth="1"/>
    <col min="7684" max="7684" width="9.109375" style="17" customWidth="1"/>
    <col min="7685" max="7685" width="8.44140625" style="17" customWidth="1"/>
    <col min="7686" max="7687" width="7.6640625" style="17" customWidth="1"/>
    <col min="7688" max="7688" width="8.44140625" style="17" customWidth="1"/>
    <col min="7689" max="7689" width="8.109375" style="17" customWidth="1"/>
    <col min="7690" max="7690" width="8.44140625" style="17" customWidth="1"/>
    <col min="7691" max="7933" width="11.44140625" style="17"/>
    <col min="7934" max="7934" width="1" style="17" customWidth="1"/>
    <col min="7935" max="7935" width="19.33203125" style="17" customWidth="1"/>
    <col min="7936" max="7936" width="11.109375" style="17" customWidth="1"/>
    <col min="7937" max="7937" width="7.6640625" style="17" customWidth="1"/>
    <col min="7938" max="7939" width="8.44140625" style="17" customWidth="1"/>
    <col min="7940" max="7940" width="9.109375" style="17" customWidth="1"/>
    <col min="7941" max="7941" width="8.44140625" style="17" customWidth="1"/>
    <col min="7942" max="7943" width="7.6640625" style="17" customWidth="1"/>
    <col min="7944" max="7944" width="8.44140625" style="17" customWidth="1"/>
    <col min="7945" max="7945" width="8.109375" style="17" customWidth="1"/>
    <col min="7946" max="7946" width="8.44140625" style="17" customWidth="1"/>
    <col min="7947" max="8189" width="11.44140625" style="17"/>
    <col min="8190" max="8190" width="1" style="17" customWidth="1"/>
    <col min="8191" max="8191" width="19.33203125" style="17" customWidth="1"/>
    <col min="8192" max="8192" width="11.109375" style="17" customWidth="1"/>
    <col min="8193" max="8193" width="7.6640625" style="17" customWidth="1"/>
    <col min="8194" max="8195" width="8.44140625" style="17" customWidth="1"/>
    <col min="8196" max="8196" width="9.109375" style="17" customWidth="1"/>
    <col min="8197" max="8197" width="8.44140625" style="17" customWidth="1"/>
    <col min="8198" max="8199" width="7.6640625" style="17" customWidth="1"/>
    <col min="8200" max="8200" width="8.44140625" style="17" customWidth="1"/>
    <col min="8201" max="8201" width="8.109375" style="17" customWidth="1"/>
    <col min="8202" max="8202" width="8.44140625" style="17" customWidth="1"/>
    <col min="8203" max="8445" width="11.44140625" style="17"/>
    <col min="8446" max="8446" width="1" style="17" customWidth="1"/>
    <col min="8447" max="8447" width="19.33203125" style="17" customWidth="1"/>
    <col min="8448" max="8448" width="11.109375" style="17" customWidth="1"/>
    <col min="8449" max="8449" width="7.6640625" style="17" customWidth="1"/>
    <col min="8450" max="8451" width="8.44140625" style="17" customWidth="1"/>
    <col min="8452" max="8452" width="9.109375" style="17" customWidth="1"/>
    <col min="8453" max="8453" width="8.44140625" style="17" customWidth="1"/>
    <col min="8454" max="8455" width="7.6640625" style="17" customWidth="1"/>
    <col min="8456" max="8456" width="8.44140625" style="17" customWidth="1"/>
    <col min="8457" max="8457" width="8.109375" style="17" customWidth="1"/>
    <col min="8458" max="8458" width="8.44140625" style="17" customWidth="1"/>
    <col min="8459" max="8701" width="11.44140625" style="17"/>
    <col min="8702" max="8702" width="1" style="17" customWidth="1"/>
    <col min="8703" max="8703" width="19.33203125" style="17" customWidth="1"/>
    <col min="8704" max="8704" width="11.109375" style="17" customWidth="1"/>
    <col min="8705" max="8705" width="7.6640625" style="17" customWidth="1"/>
    <col min="8706" max="8707" width="8.44140625" style="17" customWidth="1"/>
    <col min="8708" max="8708" width="9.109375" style="17" customWidth="1"/>
    <col min="8709" max="8709" width="8.44140625" style="17" customWidth="1"/>
    <col min="8710" max="8711" width="7.6640625" style="17" customWidth="1"/>
    <col min="8712" max="8712" width="8.44140625" style="17" customWidth="1"/>
    <col min="8713" max="8713" width="8.109375" style="17" customWidth="1"/>
    <col min="8714" max="8714" width="8.44140625" style="17" customWidth="1"/>
    <col min="8715" max="8957" width="11.44140625" style="17"/>
    <col min="8958" max="8958" width="1" style="17" customWidth="1"/>
    <col min="8959" max="8959" width="19.33203125" style="17" customWidth="1"/>
    <col min="8960" max="8960" width="11.109375" style="17" customWidth="1"/>
    <col min="8961" max="8961" width="7.6640625" style="17" customWidth="1"/>
    <col min="8962" max="8963" width="8.44140625" style="17" customWidth="1"/>
    <col min="8964" max="8964" width="9.109375" style="17" customWidth="1"/>
    <col min="8965" max="8965" width="8.44140625" style="17" customWidth="1"/>
    <col min="8966" max="8967" width="7.6640625" style="17" customWidth="1"/>
    <col min="8968" max="8968" width="8.44140625" style="17" customWidth="1"/>
    <col min="8969" max="8969" width="8.109375" style="17" customWidth="1"/>
    <col min="8970" max="8970" width="8.44140625" style="17" customWidth="1"/>
    <col min="8971" max="9213" width="11.44140625" style="17"/>
    <col min="9214" max="9214" width="1" style="17" customWidth="1"/>
    <col min="9215" max="9215" width="19.33203125" style="17" customWidth="1"/>
    <col min="9216" max="9216" width="11.109375" style="17" customWidth="1"/>
    <col min="9217" max="9217" width="7.6640625" style="17" customWidth="1"/>
    <col min="9218" max="9219" width="8.44140625" style="17" customWidth="1"/>
    <col min="9220" max="9220" width="9.109375" style="17" customWidth="1"/>
    <col min="9221" max="9221" width="8.44140625" style="17" customWidth="1"/>
    <col min="9222" max="9223" width="7.6640625" style="17" customWidth="1"/>
    <col min="9224" max="9224" width="8.44140625" style="17" customWidth="1"/>
    <col min="9225" max="9225" width="8.109375" style="17" customWidth="1"/>
    <col min="9226" max="9226" width="8.44140625" style="17" customWidth="1"/>
    <col min="9227" max="9469" width="11.44140625" style="17"/>
    <col min="9470" max="9470" width="1" style="17" customWidth="1"/>
    <col min="9471" max="9471" width="19.33203125" style="17" customWidth="1"/>
    <col min="9472" max="9472" width="11.109375" style="17" customWidth="1"/>
    <col min="9473" max="9473" width="7.6640625" style="17" customWidth="1"/>
    <col min="9474" max="9475" width="8.44140625" style="17" customWidth="1"/>
    <col min="9476" max="9476" width="9.109375" style="17" customWidth="1"/>
    <col min="9477" max="9477" width="8.44140625" style="17" customWidth="1"/>
    <col min="9478" max="9479" width="7.6640625" style="17" customWidth="1"/>
    <col min="9480" max="9480" width="8.44140625" style="17" customWidth="1"/>
    <col min="9481" max="9481" width="8.109375" style="17" customWidth="1"/>
    <col min="9482" max="9482" width="8.44140625" style="17" customWidth="1"/>
    <col min="9483" max="9725" width="11.44140625" style="17"/>
    <col min="9726" max="9726" width="1" style="17" customWidth="1"/>
    <col min="9727" max="9727" width="19.33203125" style="17" customWidth="1"/>
    <col min="9728" max="9728" width="11.109375" style="17" customWidth="1"/>
    <col min="9729" max="9729" width="7.6640625" style="17" customWidth="1"/>
    <col min="9730" max="9731" width="8.44140625" style="17" customWidth="1"/>
    <col min="9732" max="9732" width="9.109375" style="17" customWidth="1"/>
    <col min="9733" max="9733" width="8.44140625" style="17" customWidth="1"/>
    <col min="9734" max="9735" width="7.6640625" style="17" customWidth="1"/>
    <col min="9736" max="9736" width="8.44140625" style="17" customWidth="1"/>
    <col min="9737" max="9737" width="8.109375" style="17" customWidth="1"/>
    <col min="9738" max="9738" width="8.44140625" style="17" customWidth="1"/>
    <col min="9739" max="9981" width="11.44140625" style="17"/>
    <col min="9982" max="9982" width="1" style="17" customWidth="1"/>
    <col min="9983" max="9983" width="19.33203125" style="17" customWidth="1"/>
    <col min="9984" max="9984" width="11.109375" style="17" customWidth="1"/>
    <col min="9985" max="9985" width="7.6640625" style="17" customWidth="1"/>
    <col min="9986" max="9987" width="8.44140625" style="17" customWidth="1"/>
    <col min="9988" max="9988" width="9.109375" style="17" customWidth="1"/>
    <col min="9989" max="9989" width="8.44140625" style="17" customWidth="1"/>
    <col min="9990" max="9991" width="7.6640625" style="17" customWidth="1"/>
    <col min="9992" max="9992" width="8.44140625" style="17" customWidth="1"/>
    <col min="9993" max="9993" width="8.109375" style="17" customWidth="1"/>
    <col min="9994" max="9994" width="8.44140625" style="17" customWidth="1"/>
    <col min="9995" max="10237" width="11.44140625" style="17"/>
    <col min="10238" max="10238" width="1" style="17" customWidth="1"/>
    <col min="10239" max="10239" width="19.33203125" style="17" customWidth="1"/>
    <col min="10240" max="10240" width="11.109375" style="17" customWidth="1"/>
    <col min="10241" max="10241" width="7.6640625" style="17" customWidth="1"/>
    <col min="10242" max="10243" width="8.44140625" style="17" customWidth="1"/>
    <col min="10244" max="10244" width="9.109375" style="17" customWidth="1"/>
    <col min="10245" max="10245" width="8.44140625" style="17" customWidth="1"/>
    <col min="10246" max="10247" width="7.6640625" style="17" customWidth="1"/>
    <col min="10248" max="10248" width="8.44140625" style="17" customWidth="1"/>
    <col min="10249" max="10249" width="8.109375" style="17" customWidth="1"/>
    <col min="10250" max="10250" width="8.44140625" style="17" customWidth="1"/>
    <col min="10251" max="10493" width="11.44140625" style="17"/>
    <col min="10494" max="10494" width="1" style="17" customWidth="1"/>
    <col min="10495" max="10495" width="19.33203125" style="17" customWidth="1"/>
    <col min="10496" max="10496" width="11.109375" style="17" customWidth="1"/>
    <col min="10497" max="10497" width="7.6640625" style="17" customWidth="1"/>
    <col min="10498" max="10499" width="8.44140625" style="17" customWidth="1"/>
    <col min="10500" max="10500" width="9.109375" style="17" customWidth="1"/>
    <col min="10501" max="10501" width="8.44140625" style="17" customWidth="1"/>
    <col min="10502" max="10503" width="7.6640625" style="17" customWidth="1"/>
    <col min="10504" max="10504" width="8.44140625" style="17" customWidth="1"/>
    <col min="10505" max="10505" width="8.109375" style="17" customWidth="1"/>
    <col min="10506" max="10506" width="8.44140625" style="17" customWidth="1"/>
    <col min="10507" max="10749" width="11.44140625" style="17"/>
    <col min="10750" max="10750" width="1" style="17" customWidth="1"/>
    <col min="10751" max="10751" width="19.33203125" style="17" customWidth="1"/>
    <col min="10752" max="10752" width="11.109375" style="17" customWidth="1"/>
    <col min="10753" max="10753" width="7.6640625" style="17" customWidth="1"/>
    <col min="10754" max="10755" width="8.44140625" style="17" customWidth="1"/>
    <col min="10756" max="10756" width="9.109375" style="17" customWidth="1"/>
    <col min="10757" max="10757" width="8.44140625" style="17" customWidth="1"/>
    <col min="10758" max="10759" width="7.6640625" style="17" customWidth="1"/>
    <col min="10760" max="10760" width="8.44140625" style="17" customWidth="1"/>
    <col min="10761" max="10761" width="8.109375" style="17" customWidth="1"/>
    <col min="10762" max="10762" width="8.44140625" style="17" customWidth="1"/>
    <col min="10763" max="11005" width="11.44140625" style="17"/>
    <col min="11006" max="11006" width="1" style="17" customWidth="1"/>
    <col min="11007" max="11007" width="19.33203125" style="17" customWidth="1"/>
    <col min="11008" max="11008" width="11.109375" style="17" customWidth="1"/>
    <col min="11009" max="11009" width="7.6640625" style="17" customWidth="1"/>
    <col min="11010" max="11011" width="8.44140625" style="17" customWidth="1"/>
    <col min="11012" max="11012" width="9.109375" style="17" customWidth="1"/>
    <col min="11013" max="11013" width="8.44140625" style="17" customWidth="1"/>
    <col min="11014" max="11015" width="7.6640625" style="17" customWidth="1"/>
    <col min="11016" max="11016" width="8.44140625" style="17" customWidth="1"/>
    <col min="11017" max="11017" width="8.109375" style="17" customWidth="1"/>
    <col min="11018" max="11018" width="8.44140625" style="17" customWidth="1"/>
    <col min="11019" max="11261" width="11.44140625" style="17"/>
    <col min="11262" max="11262" width="1" style="17" customWidth="1"/>
    <col min="11263" max="11263" width="19.33203125" style="17" customWidth="1"/>
    <col min="11264" max="11264" width="11.109375" style="17" customWidth="1"/>
    <col min="11265" max="11265" width="7.6640625" style="17" customWidth="1"/>
    <col min="11266" max="11267" width="8.44140625" style="17" customWidth="1"/>
    <col min="11268" max="11268" width="9.109375" style="17" customWidth="1"/>
    <col min="11269" max="11269" width="8.44140625" style="17" customWidth="1"/>
    <col min="11270" max="11271" width="7.6640625" style="17" customWidth="1"/>
    <col min="11272" max="11272" width="8.44140625" style="17" customWidth="1"/>
    <col min="11273" max="11273" width="8.109375" style="17" customWidth="1"/>
    <col min="11274" max="11274" width="8.44140625" style="17" customWidth="1"/>
    <col min="11275" max="11517" width="11.44140625" style="17"/>
    <col min="11518" max="11518" width="1" style="17" customWidth="1"/>
    <col min="11519" max="11519" width="19.33203125" style="17" customWidth="1"/>
    <col min="11520" max="11520" width="11.109375" style="17" customWidth="1"/>
    <col min="11521" max="11521" width="7.6640625" style="17" customWidth="1"/>
    <col min="11522" max="11523" width="8.44140625" style="17" customWidth="1"/>
    <col min="11524" max="11524" width="9.109375" style="17" customWidth="1"/>
    <col min="11525" max="11525" width="8.44140625" style="17" customWidth="1"/>
    <col min="11526" max="11527" width="7.6640625" style="17" customWidth="1"/>
    <col min="11528" max="11528" width="8.44140625" style="17" customWidth="1"/>
    <col min="11529" max="11529" width="8.109375" style="17" customWidth="1"/>
    <col min="11530" max="11530" width="8.44140625" style="17" customWidth="1"/>
    <col min="11531" max="11773" width="11.44140625" style="17"/>
    <col min="11774" max="11774" width="1" style="17" customWidth="1"/>
    <col min="11775" max="11775" width="19.33203125" style="17" customWidth="1"/>
    <col min="11776" max="11776" width="11.109375" style="17" customWidth="1"/>
    <col min="11777" max="11777" width="7.6640625" style="17" customWidth="1"/>
    <col min="11778" max="11779" width="8.44140625" style="17" customWidth="1"/>
    <col min="11780" max="11780" width="9.109375" style="17" customWidth="1"/>
    <col min="11781" max="11781" width="8.44140625" style="17" customWidth="1"/>
    <col min="11782" max="11783" width="7.6640625" style="17" customWidth="1"/>
    <col min="11784" max="11784" width="8.44140625" style="17" customWidth="1"/>
    <col min="11785" max="11785" width="8.109375" style="17" customWidth="1"/>
    <col min="11786" max="11786" width="8.44140625" style="17" customWidth="1"/>
    <col min="11787" max="12029" width="11.44140625" style="17"/>
    <col min="12030" max="12030" width="1" style="17" customWidth="1"/>
    <col min="12031" max="12031" width="19.33203125" style="17" customWidth="1"/>
    <col min="12032" max="12032" width="11.109375" style="17" customWidth="1"/>
    <col min="12033" max="12033" width="7.6640625" style="17" customWidth="1"/>
    <col min="12034" max="12035" width="8.44140625" style="17" customWidth="1"/>
    <col min="12036" max="12036" width="9.109375" style="17" customWidth="1"/>
    <col min="12037" max="12037" width="8.44140625" style="17" customWidth="1"/>
    <col min="12038" max="12039" width="7.6640625" style="17" customWidth="1"/>
    <col min="12040" max="12040" width="8.44140625" style="17" customWidth="1"/>
    <col min="12041" max="12041" width="8.109375" style="17" customWidth="1"/>
    <col min="12042" max="12042" width="8.44140625" style="17" customWidth="1"/>
    <col min="12043" max="12285" width="11.44140625" style="17"/>
    <col min="12286" max="12286" width="1" style="17" customWidth="1"/>
    <col min="12287" max="12287" width="19.33203125" style="17" customWidth="1"/>
    <col min="12288" max="12288" width="11.109375" style="17" customWidth="1"/>
    <col min="12289" max="12289" width="7.6640625" style="17" customWidth="1"/>
    <col min="12290" max="12291" width="8.44140625" style="17" customWidth="1"/>
    <col min="12292" max="12292" width="9.109375" style="17" customWidth="1"/>
    <col min="12293" max="12293" width="8.44140625" style="17" customWidth="1"/>
    <col min="12294" max="12295" width="7.6640625" style="17" customWidth="1"/>
    <col min="12296" max="12296" width="8.44140625" style="17" customWidth="1"/>
    <col min="12297" max="12297" width="8.109375" style="17" customWidth="1"/>
    <col min="12298" max="12298" width="8.44140625" style="17" customWidth="1"/>
    <col min="12299" max="12541" width="11.44140625" style="17"/>
    <col min="12542" max="12542" width="1" style="17" customWidth="1"/>
    <col min="12543" max="12543" width="19.33203125" style="17" customWidth="1"/>
    <col min="12544" max="12544" width="11.109375" style="17" customWidth="1"/>
    <col min="12545" max="12545" width="7.6640625" style="17" customWidth="1"/>
    <col min="12546" max="12547" width="8.44140625" style="17" customWidth="1"/>
    <col min="12548" max="12548" width="9.109375" style="17" customWidth="1"/>
    <col min="12549" max="12549" width="8.44140625" style="17" customWidth="1"/>
    <col min="12550" max="12551" width="7.6640625" style="17" customWidth="1"/>
    <col min="12552" max="12552" width="8.44140625" style="17" customWidth="1"/>
    <col min="12553" max="12553" width="8.109375" style="17" customWidth="1"/>
    <col min="12554" max="12554" width="8.44140625" style="17" customWidth="1"/>
    <col min="12555" max="12797" width="11.44140625" style="17"/>
    <col min="12798" max="12798" width="1" style="17" customWidth="1"/>
    <col min="12799" max="12799" width="19.33203125" style="17" customWidth="1"/>
    <col min="12800" max="12800" width="11.109375" style="17" customWidth="1"/>
    <col min="12801" max="12801" width="7.6640625" style="17" customWidth="1"/>
    <col min="12802" max="12803" width="8.44140625" style="17" customWidth="1"/>
    <col min="12804" max="12804" width="9.109375" style="17" customWidth="1"/>
    <col min="12805" max="12805" width="8.44140625" style="17" customWidth="1"/>
    <col min="12806" max="12807" width="7.6640625" style="17" customWidth="1"/>
    <col min="12808" max="12808" width="8.44140625" style="17" customWidth="1"/>
    <col min="12809" max="12809" width="8.109375" style="17" customWidth="1"/>
    <col min="12810" max="12810" width="8.44140625" style="17" customWidth="1"/>
    <col min="12811" max="13053" width="11.44140625" style="17"/>
    <col min="13054" max="13054" width="1" style="17" customWidth="1"/>
    <col min="13055" max="13055" width="19.33203125" style="17" customWidth="1"/>
    <col min="13056" max="13056" width="11.109375" style="17" customWidth="1"/>
    <col min="13057" max="13057" width="7.6640625" style="17" customWidth="1"/>
    <col min="13058" max="13059" width="8.44140625" style="17" customWidth="1"/>
    <col min="13060" max="13060" width="9.109375" style="17" customWidth="1"/>
    <col min="13061" max="13061" width="8.44140625" style="17" customWidth="1"/>
    <col min="13062" max="13063" width="7.6640625" style="17" customWidth="1"/>
    <col min="13064" max="13064" width="8.44140625" style="17" customWidth="1"/>
    <col min="13065" max="13065" width="8.109375" style="17" customWidth="1"/>
    <col min="13066" max="13066" width="8.44140625" style="17" customWidth="1"/>
    <col min="13067" max="13309" width="11.44140625" style="17"/>
    <col min="13310" max="13310" width="1" style="17" customWidth="1"/>
    <col min="13311" max="13311" width="19.33203125" style="17" customWidth="1"/>
    <col min="13312" max="13312" width="11.109375" style="17" customWidth="1"/>
    <col min="13313" max="13313" width="7.6640625" style="17" customWidth="1"/>
    <col min="13314" max="13315" width="8.44140625" style="17" customWidth="1"/>
    <col min="13316" max="13316" width="9.109375" style="17" customWidth="1"/>
    <col min="13317" max="13317" width="8.44140625" style="17" customWidth="1"/>
    <col min="13318" max="13319" width="7.6640625" style="17" customWidth="1"/>
    <col min="13320" max="13320" width="8.44140625" style="17" customWidth="1"/>
    <col min="13321" max="13321" width="8.109375" style="17" customWidth="1"/>
    <col min="13322" max="13322" width="8.44140625" style="17" customWidth="1"/>
    <col min="13323" max="13565" width="11.44140625" style="17"/>
    <col min="13566" max="13566" width="1" style="17" customWidth="1"/>
    <col min="13567" max="13567" width="19.33203125" style="17" customWidth="1"/>
    <col min="13568" max="13568" width="11.109375" style="17" customWidth="1"/>
    <col min="13569" max="13569" width="7.6640625" style="17" customWidth="1"/>
    <col min="13570" max="13571" width="8.44140625" style="17" customWidth="1"/>
    <col min="13572" max="13572" width="9.109375" style="17" customWidth="1"/>
    <col min="13573" max="13573" width="8.44140625" style="17" customWidth="1"/>
    <col min="13574" max="13575" width="7.6640625" style="17" customWidth="1"/>
    <col min="13576" max="13576" width="8.44140625" style="17" customWidth="1"/>
    <col min="13577" max="13577" width="8.109375" style="17" customWidth="1"/>
    <col min="13578" max="13578" width="8.44140625" style="17" customWidth="1"/>
    <col min="13579" max="13821" width="11.44140625" style="17"/>
    <col min="13822" max="13822" width="1" style="17" customWidth="1"/>
    <col min="13823" max="13823" width="19.33203125" style="17" customWidth="1"/>
    <col min="13824" max="13824" width="11.109375" style="17" customWidth="1"/>
    <col min="13825" max="13825" width="7.6640625" style="17" customWidth="1"/>
    <col min="13826" max="13827" width="8.44140625" style="17" customWidth="1"/>
    <col min="13828" max="13828" width="9.109375" style="17" customWidth="1"/>
    <col min="13829" max="13829" width="8.44140625" style="17" customWidth="1"/>
    <col min="13830" max="13831" width="7.6640625" style="17" customWidth="1"/>
    <col min="13832" max="13832" width="8.44140625" style="17" customWidth="1"/>
    <col min="13833" max="13833" width="8.109375" style="17" customWidth="1"/>
    <col min="13834" max="13834" width="8.44140625" style="17" customWidth="1"/>
    <col min="13835" max="14077" width="11.44140625" style="17"/>
    <col min="14078" max="14078" width="1" style="17" customWidth="1"/>
    <col min="14079" max="14079" width="19.33203125" style="17" customWidth="1"/>
    <col min="14080" max="14080" width="11.109375" style="17" customWidth="1"/>
    <col min="14081" max="14081" width="7.6640625" style="17" customWidth="1"/>
    <col min="14082" max="14083" width="8.44140625" style="17" customWidth="1"/>
    <col min="14084" max="14084" width="9.109375" style="17" customWidth="1"/>
    <col min="14085" max="14085" width="8.44140625" style="17" customWidth="1"/>
    <col min="14086" max="14087" width="7.6640625" style="17" customWidth="1"/>
    <col min="14088" max="14088" width="8.44140625" style="17" customWidth="1"/>
    <col min="14089" max="14089" width="8.109375" style="17" customWidth="1"/>
    <col min="14090" max="14090" width="8.44140625" style="17" customWidth="1"/>
    <col min="14091" max="14333" width="11.44140625" style="17"/>
    <col min="14334" max="14334" width="1" style="17" customWidth="1"/>
    <col min="14335" max="14335" width="19.33203125" style="17" customWidth="1"/>
    <col min="14336" max="14336" width="11.109375" style="17" customWidth="1"/>
    <col min="14337" max="14337" width="7.6640625" style="17" customWidth="1"/>
    <col min="14338" max="14339" width="8.44140625" style="17" customWidth="1"/>
    <col min="14340" max="14340" width="9.109375" style="17" customWidth="1"/>
    <col min="14341" max="14341" width="8.44140625" style="17" customWidth="1"/>
    <col min="14342" max="14343" width="7.6640625" style="17" customWidth="1"/>
    <col min="14344" max="14344" width="8.44140625" style="17" customWidth="1"/>
    <col min="14345" max="14345" width="8.109375" style="17" customWidth="1"/>
    <col min="14346" max="14346" width="8.44140625" style="17" customWidth="1"/>
    <col min="14347" max="14589" width="11.44140625" style="17"/>
    <col min="14590" max="14590" width="1" style="17" customWidth="1"/>
    <col min="14591" max="14591" width="19.33203125" style="17" customWidth="1"/>
    <col min="14592" max="14592" width="11.109375" style="17" customWidth="1"/>
    <col min="14593" max="14593" width="7.6640625" style="17" customWidth="1"/>
    <col min="14594" max="14595" width="8.44140625" style="17" customWidth="1"/>
    <col min="14596" max="14596" width="9.109375" style="17" customWidth="1"/>
    <col min="14597" max="14597" width="8.44140625" style="17" customWidth="1"/>
    <col min="14598" max="14599" width="7.6640625" style="17" customWidth="1"/>
    <col min="14600" max="14600" width="8.44140625" style="17" customWidth="1"/>
    <col min="14601" max="14601" width="8.109375" style="17" customWidth="1"/>
    <col min="14602" max="14602" width="8.44140625" style="17" customWidth="1"/>
    <col min="14603" max="14845" width="11.44140625" style="17"/>
    <col min="14846" max="14846" width="1" style="17" customWidth="1"/>
    <col min="14847" max="14847" width="19.33203125" style="17" customWidth="1"/>
    <col min="14848" max="14848" width="11.109375" style="17" customWidth="1"/>
    <col min="14849" max="14849" width="7.6640625" style="17" customWidth="1"/>
    <col min="14850" max="14851" width="8.44140625" style="17" customWidth="1"/>
    <col min="14852" max="14852" width="9.109375" style="17" customWidth="1"/>
    <col min="14853" max="14853" width="8.44140625" style="17" customWidth="1"/>
    <col min="14854" max="14855" width="7.6640625" style="17" customWidth="1"/>
    <col min="14856" max="14856" width="8.44140625" style="17" customWidth="1"/>
    <col min="14857" max="14857" width="8.109375" style="17" customWidth="1"/>
    <col min="14858" max="14858" width="8.44140625" style="17" customWidth="1"/>
    <col min="14859" max="15101" width="11.44140625" style="17"/>
    <col min="15102" max="15102" width="1" style="17" customWidth="1"/>
    <col min="15103" max="15103" width="19.33203125" style="17" customWidth="1"/>
    <col min="15104" max="15104" width="11.109375" style="17" customWidth="1"/>
    <col min="15105" max="15105" width="7.6640625" style="17" customWidth="1"/>
    <col min="15106" max="15107" width="8.44140625" style="17" customWidth="1"/>
    <col min="15108" max="15108" width="9.109375" style="17" customWidth="1"/>
    <col min="15109" max="15109" width="8.44140625" style="17" customWidth="1"/>
    <col min="15110" max="15111" width="7.6640625" style="17" customWidth="1"/>
    <col min="15112" max="15112" width="8.44140625" style="17" customWidth="1"/>
    <col min="15113" max="15113" width="8.109375" style="17" customWidth="1"/>
    <col min="15114" max="15114" width="8.44140625" style="17" customWidth="1"/>
    <col min="15115" max="15357" width="11.44140625" style="17"/>
    <col min="15358" max="15358" width="1" style="17" customWidth="1"/>
    <col min="15359" max="15359" width="19.33203125" style="17" customWidth="1"/>
    <col min="15360" max="15360" width="11.109375" style="17" customWidth="1"/>
    <col min="15361" max="15361" width="7.6640625" style="17" customWidth="1"/>
    <col min="15362" max="15363" width="8.44140625" style="17" customWidth="1"/>
    <col min="15364" max="15364" width="9.109375" style="17" customWidth="1"/>
    <col min="15365" max="15365" width="8.44140625" style="17" customWidth="1"/>
    <col min="15366" max="15367" width="7.6640625" style="17" customWidth="1"/>
    <col min="15368" max="15368" width="8.44140625" style="17" customWidth="1"/>
    <col min="15369" max="15369" width="8.109375" style="17" customWidth="1"/>
    <col min="15370" max="15370" width="8.44140625" style="17" customWidth="1"/>
    <col min="15371" max="15613" width="11.44140625" style="17"/>
    <col min="15614" max="15614" width="1" style="17" customWidth="1"/>
    <col min="15615" max="15615" width="19.33203125" style="17" customWidth="1"/>
    <col min="15616" max="15616" width="11.109375" style="17" customWidth="1"/>
    <col min="15617" max="15617" width="7.6640625" style="17" customWidth="1"/>
    <col min="15618" max="15619" width="8.44140625" style="17" customWidth="1"/>
    <col min="15620" max="15620" width="9.109375" style="17" customWidth="1"/>
    <col min="15621" max="15621" width="8.44140625" style="17" customWidth="1"/>
    <col min="15622" max="15623" width="7.6640625" style="17" customWidth="1"/>
    <col min="15624" max="15624" width="8.44140625" style="17" customWidth="1"/>
    <col min="15625" max="15625" width="8.109375" style="17" customWidth="1"/>
    <col min="15626" max="15626" width="8.44140625" style="17" customWidth="1"/>
    <col min="15627" max="15869" width="11.44140625" style="17"/>
    <col min="15870" max="15870" width="1" style="17" customWidth="1"/>
    <col min="15871" max="15871" width="19.33203125" style="17" customWidth="1"/>
    <col min="15872" max="15872" width="11.109375" style="17" customWidth="1"/>
    <col min="15873" max="15873" width="7.6640625" style="17" customWidth="1"/>
    <col min="15874" max="15875" width="8.44140625" style="17" customWidth="1"/>
    <col min="15876" max="15876" width="9.109375" style="17" customWidth="1"/>
    <col min="15877" max="15877" width="8.44140625" style="17" customWidth="1"/>
    <col min="15878" max="15879" width="7.6640625" style="17" customWidth="1"/>
    <col min="15880" max="15880" width="8.44140625" style="17" customWidth="1"/>
    <col min="15881" max="15881" width="8.109375" style="17" customWidth="1"/>
    <col min="15882" max="15882" width="8.44140625" style="17" customWidth="1"/>
    <col min="15883" max="16125" width="11.44140625" style="17"/>
    <col min="16126" max="16126" width="1" style="17" customWidth="1"/>
    <col min="16127" max="16127" width="19.33203125" style="17" customWidth="1"/>
    <col min="16128" max="16128" width="11.109375" style="17" customWidth="1"/>
    <col min="16129" max="16129" width="7.6640625" style="17" customWidth="1"/>
    <col min="16130" max="16131" width="8.44140625" style="17" customWidth="1"/>
    <col min="16132" max="16132" width="9.109375" style="17" customWidth="1"/>
    <col min="16133" max="16133" width="8.44140625" style="17" customWidth="1"/>
    <col min="16134" max="16135" width="7.6640625" style="17" customWidth="1"/>
    <col min="16136" max="16136" width="8.44140625" style="17" customWidth="1"/>
    <col min="16137" max="16137" width="8.109375" style="17" customWidth="1"/>
    <col min="16138" max="16138" width="8.44140625" style="17" customWidth="1"/>
    <col min="16139" max="16384" width="11.44140625" style="17"/>
  </cols>
  <sheetData>
    <row r="1" spans="2:10" ht="16.350000000000001" customHeight="1"/>
    <row r="2" spans="2:10" ht="16.350000000000001" customHeight="1"/>
    <row r="3" spans="2:10" ht="16.2" customHeight="1"/>
    <row r="4" spans="2:10" ht="16.2" customHeight="1">
      <c r="C4" s="18"/>
    </row>
    <row r="5" spans="2:10" ht="16.2" customHeight="1">
      <c r="C5" s="18"/>
    </row>
    <row r="6" spans="2:10" ht="16.2" customHeight="1">
      <c r="B6" s="34" t="s">
        <v>21</v>
      </c>
      <c r="C6" s="18"/>
    </row>
    <row r="7" spans="2:10" ht="17.100000000000001" customHeight="1">
      <c r="B7" s="35">
        <v>2025</v>
      </c>
      <c r="C7" s="18"/>
    </row>
    <row r="8" spans="2:10" ht="16.2" customHeight="1">
      <c r="B8" s="19"/>
      <c r="C8" s="18"/>
    </row>
    <row r="9" spans="2:10" ht="16.5" customHeight="1"/>
    <row r="10" spans="2:10" ht="22.5" customHeight="1">
      <c r="B10" s="86" t="s">
        <v>120</v>
      </c>
      <c r="C10" s="80"/>
      <c r="D10" s="80"/>
      <c r="E10" s="80"/>
      <c r="F10" s="80"/>
      <c r="G10" s="80"/>
      <c r="H10" s="80"/>
      <c r="I10" s="80"/>
      <c r="J10" s="81"/>
    </row>
    <row r="11" spans="2:10" ht="9.9" customHeight="1">
      <c r="B11" s="20"/>
      <c r="C11" s="20"/>
      <c r="D11" s="20"/>
      <c r="E11" s="20"/>
      <c r="F11" s="20"/>
      <c r="G11" s="20"/>
      <c r="H11" s="20"/>
      <c r="I11" s="20"/>
      <c r="J11" s="20"/>
    </row>
    <row r="12" spans="2:10" ht="17.100000000000001" customHeight="1">
      <c r="B12" s="48" t="s">
        <v>39</v>
      </c>
      <c r="C12" s="20"/>
      <c r="D12" s="20"/>
      <c r="E12" s="20"/>
      <c r="F12" s="20"/>
      <c r="G12" s="20"/>
      <c r="H12" s="20"/>
      <c r="I12" s="20"/>
      <c r="J12" s="20"/>
    </row>
    <row r="13" spans="2:10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</row>
    <row r="14" spans="2:10" s="21" customFormat="1" ht="28.5" customHeight="1">
      <c r="B14" s="87" t="s">
        <v>40</v>
      </c>
      <c r="C14" s="87"/>
      <c r="D14" s="51" t="s">
        <v>41</v>
      </c>
      <c r="E14" s="51" t="s">
        <v>42</v>
      </c>
    </row>
    <row r="15" spans="2:10" s="21" customFormat="1" ht="6" customHeight="1">
      <c r="B15" s="38"/>
      <c r="C15" s="38"/>
      <c r="D15" s="39"/>
      <c r="E15" s="39"/>
      <c r="F15" s="24"/>
    </row>
    <row r="16" spans="2:10" s="21" customFormat="1" ht="16.5" customHeight="1">
      <c r="B16" s="38" t="s">
        <v>43</v>
      </c>
      <c r="C16" s="38"/>
      <c r="D16" s="52">
        <v>17</v>
      </c>
      <c r="E16" s="56">
        <f>D16/$D$28</f>
        <v>6.7460317460317457E-2</v>
      </c>
      <c r="F16" s="24"/>
    </row>
    <row r="17" spans="2:10" s="21" customFormat="1" ht="16.5" customHeight="1">
      <c r="B17" s="38" t="s">
        <v>44</v>
      </c>
      <c r="C17" s="38"/>
      <c r="D17" s="53">
        <v>50</v>
      </c>
      <c r="E17" s="56">
        <f t="shared" ref="E17:E27" si="0">D17/$D$28</f>
        <v>0.1984126984126984</v>
      </c>
      <c r="F17" s="24"/>
    </row>
    <row r="18" spans="2:10" s="21" customFormat="1" ht="16.5" customHeight="1">
      <c r="B18" s="38" t="s">
        <v>45</v>
      </c>
      <c r="C18" s="38"/>
      <c r="D18" s="53">
        <v>20</v>
      </c>
      <c r="E18" s="56">
        <f t="shared" si="0"/>
        <v>7.9365079365079361E-2</v>
      </c>
      <c r="F18" s="24"/>
    </row>
    <row r="19" spans="2:10" s="21" customFormat="1" ht="16.5" customHeight="1">
      <c r="B19" s="38" t="s">
        <v>46</v>
      </c>
      <c r="C19" s="38"/>
      <c r="D19" s="53">
        <v>35</v>
      </c>
      <c r="E19" s="56">
        <f t="shared" si="0"/>
        <v>0.1388888888888889</v>
      </c>
      <c r="F19" s="24"/>
    </row>
    <row r="20" spans="2:10" s="21" customFormat="1" ht="16.5" customHeight="1">
      <c r="B20" s="38" t="s">
        <v>47</v>
      </c>
      <c r="C20" s="38"/>
      <c r="D20" s="53">
        <v>12</v>
      </c>
      <c r="E20" s="56">
        <f t="shared" si="0"/>
        <v>4.7619047619047616E-2</v>
      </c>
      <c r="F20" s="24"/>
    </row>
    <row r="21" spans="2:10" s="21" customFormat="1" ht="16.5" customHeight="1">
      <c r="B21" s="38" t="s">
        <v>48</v>
      </c>
      <c r="C21" s="38"/>
      <c r="D21" s="53">
        <v>22</v>
      </c>
      <c r="E21" s="56">
        <f t="shared" si="0"/>
        <v>8.7301587301587297E-2</v>
      </c>
      <c r="F21" s="24"/>
    </row>
    <row r="22" spans="2:10" s="21" customFormat="1" ht="16.5" customHeight="1">
      <c r="B22" s="38" t="s">
        <v>49</v>
      </c>
      <c r="C22" s="38"/>
      <c r="D22" s="53">
        <v>10</v>
      </c>
      <c r="E22" s="56">
        <f t="shared" si="0"/>
        <v>3.968253968253968E-2</v>
      </c>
      <c r="F22" s="24"/>
    </row>
    <row r="23" spans="2:10" s="21" customFormat="1" ht="16.5" customHeight="1">
      <c r="B23" s="38" t="s">
        <v>50</v>
      </c>
      <c r="C23" s="38"/>
      <c r="D23" s="53">
        <v>6</v>
      </c>
      <c r="E23" s="56">
        <f t="shared" si="0"/>
        <v>2.3809523809523808E-2</v>
      </c>
      <c r="F23" s="24"/>
    </row>
    <row r="24" spans="2:10" s="21" customFormat="1" ht="16.5" customHeight="1">
      <c r="B24" s="38" t="s">
        <v>51</v>
      </c>
      <c r="C24" s="38"/>
      <c r="D24" s="53">
        <v>54</v>
      </c>
      <c r="E24" s="56">
        <f t="shared" si="0"/>
        <v>0.21428571428571427</v>
      </c>
      <c r="F24" s="24"/>
    </row>
    <row r="25" spans="2:10" s="24" customFormat="1" ht="16.5" customHeight="1">
      <c r="B25" s="38" t="s">
        <v>52</v>
      </c>
      <c r="C25" s="41"/>
      <c r="D25" s="53">
        <v>19</v>
      </c>
      <c r="E25" s="57">
        <f t="shared" si="0"/>
        <v>7.5396825396825393E-2</v>
      </c>
    </row>
    <row r="26" spans="2:10" s="24" customFormat="1" ht="16.5" customHeight="1">
      <c r="B26" s="38" t="s">
        <v>53</v>
      </c>
      <c r="C26" s="41"/>
      <c r="D26" s="53">
        <v>2</v>
      </c>
      <c r="E26" s="57">
        <f t="shared" si="0"/>
        <v>7.9365079365079361E-3</v>
      </c>
    </row>
    <row r="27" spans="2:10" s="24" customFormat="1" ht="16.5" customHeight="1">
      <c r="B27" s="38" t="s">
        <v>54</v>
      </c>
      <c r="C27" s="41"/>
      <c r="D27" s="53">
        <v>5</v>
      </c>
      <c r="E27" s="57">
        <f t="shared" si="0"/>
        <v>1.984126984126984E-2</v>
      </c>
    </row>
    <row r="28" spans="2:10" s="24" customFormat="1" ht="21" customHeight="1" thickBot="1">
      <c r="B28" s="44" t="s">
        <v>3</v>
      </c>
      <c r="C28" s="44"/>
      <c r="D28" s="55">
        <f>SUM(D16:D27)</f>
        <v>252</v>
      </c>
      <c r="E28" s="58">
        <f>SUM(E16:E27)</f>
        <v>1</v>
      </c>
    </row>
    <row r="29" spans="2:10" s="28" customFormat="1" ht="3" customHeight="1">
      <c r="B29" s="25"/>
      <c r="C29" s="25"/>
      <c r="D29" s="26"/>
      <c r="E29" s="26"/>
    </row>
    <row r="30" spans="2:10" s="28" customFormat="1" ht="13.5" customHeight="1">
      <c r="B30" s="43" t="s">
        <v>89</v>
      </c>
      <c r="C30" s="29"/>
      <c r="D30" s="26"/>
      <c r="E30" s="49" t="s">
        <v>28</v>
      </c>
      <c r="F30" s="26"/>
      <c r="G30" s="26"/>
      <c r="H30" s="26"/>
      <c r="I30" s="26"/>
      <c r="J30" s="26"/>
    </row>
    <row r="31" spans="2:10" s="28" customFormat="1" ht="13.5" customHeight="1">
      <c r="B31" s="43"/>
      <c r="C31" s="29"/>
      <c r="D31" s="26"/>
      <c r="E31" s="26"/>
      <c r="F31" s="26"/>
      <c r="G31" s="26"/>
      <c r="H31" s="26"/>
      <c r="I31" s="26"/>
      <c r="J31" s="26"/>
    </row>
    <row r="32" spans="2:10" s="28" customFormat="1" ht="15" customHeight="1">
      <c r="B32" s="43"/>
      <c r="C32" s="29"/>
      <c r="D32" s="26"/>
      <c r="E32" s="26"/>
      <c r="F32" s="26"/>
      <c r="G32" s="26"/>
      <c r="H32" s="26"/>
      <c r="I32" s="26"/>
      <c r="J32" s="26"/>
    </row>
    <row r="33" spans="2:10" s="33" customFormat="1" ht="15" customHeight="1">
      <c r="B33" s="30"/>
      <c r="C33" s="30"/>
      <c r="D33" s="31"/>
      <c r="E33" s="31"/>
      <c r="F33" s="31"/>
      <c r="G33" s="31"/>
      <c r="H33" s="31"/>
      <c r="I33" s="31"/>
      <c r="J33" s="31"/>
    </row>
    <row r="34" spans="2:10" ht="22.5" customHeight="1">
      <c r="B34" s="86" t="s">
        <v>121</v>
      </c>
      <c r="C34" s="80"/>
      <c r="D34" s="80"/>
      <c r="E34" s="80"/>
      <c r="F34" s="80"/>
      <c r="G34" s="80"/>
      <c r="H34" s="80"/>
      <c r="I34" s="80"/>
      <c r="J34" s="81"/>
    </row>
    <row r="35" spans="2:10" ht="9.9" customHeight="1"/>
    <row r="57" spans="10:10" ht="13.8">
      <c r="J57" s="50" t="s">
        <v>55</v>
      </c>
    </row>
  </sheetData>
  <mergeCells count="3">
    <mergeCell ref="B10:J10"/>
    <mergeCell ref="B34:J34"/>
    <mergeCell ref="B14:C14"/>
  </mergeCells>
  <hyperlinks>
    <hyperlink ref="J57" r:id="rId1" xr:uid="{00000000-0004-0000-0500-000000000000}"/>
  </hyperlinks>
  <pageMargins left="0" right="0.19685039370078741" top="0" bottom="0" header="0" footer="0.31496062992125984"/>
  <pageSetup paperSize="9" scale="91" orientation="portrait" r:id="rId2"/>
  <headerFooter>
    <oddFooter>&amp;R&amp;"NewsGotT,Normal"&amp;10Servicio de Información y Difusión. &amp;"NewsGotT,Negrita"Año 2025 | &amp;P</oddFooter>
  </headerFooter>
  <ignoredErrors>
    <ignoredError sqref="E16:E28" evalError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47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6.5546875" style="14" customWidth="1"/>
    <col min="3" max="3" width="13.441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2025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9" t="s">
        <v>122</v>
      </c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90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56</v>
      </c>
      <c r="C16" s="38"/>
      <c r="D16" s="39">
        <v>12</v>
      </c>
      <c r="E16" s="39">
        <v>20</v>
      </c>
      <c r="F16" s="39">
        <v>46</v>
      </c>
      <c r="G16" s="39">
        <v>21</v>
      </c>
      <c r="H16" s="39">
        <v>8</v>
      </c>
      <c r="I16" s="39">
        <v>18</v>
      </c>
      <c r="J16" s="39">
        <v>34</v>
      </c>
      <c r="K16" s="39">
        <v>21</v>
      </c>
      <c r="L16" s="40">
        <f>SUM(D16:K16)</f>
        <v>180</v>
      </c>
      <c r="M16" s="24"/>
    </row>
    <row r="17" spans="2:12" s="24" customFormat="1" ht="21" customHeight="1" thickBot="1">
      <c r="B17" s="44" t="s">
        <v>3</v>
      </c>
      <c r="C17" s="44"/>
      <c r="D17" s="45">
        <f t="shared" ref="D17:L17" si="0">SUM(D16:D16)</f>
        <v>12</v>
      </c>
      <c r="E17" s="45">
        <f t="shared" si="0"/>
        <v>20</v>
      </c>
      <c r="F17" s="45">
        <f t="shared" si="0"/>
        <v>46</v>
      </c>
      <c r="G17" s="45">
        <f t="shared" si="0"/>
        <v>21</v>
      </c>
      <c r="H17" s="45">
        <f t="shared" si="0"/>
        <v>8</v>
      </c>
      <c r="I17" s="45">
        <f t="shared" si="0"/>
        <v>18</v>
      </c>
      <c r="J17" s="45">
        <f t="shared" si="0"/>
        <v>34</v>
      </c>
      <c r="K17" s="45">
        <f t="shared" si="0"/>
        <v>21</v>
      </c>
      <c r="L17" s="47">
        <f t="shared" si="0"/>
        <v>180</v>
      </c>
    </row>
    <row r="18" spans="2:12" s="28" customFormat="1" ht="3" customHeight="1"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27"/>
    </row>
    <row r="19" spans="2:12" s="28" customFormat="1" ht="13.5" customHeight="1">
      <c r="B19" s="43" t="s">
        <v>88</v>
      </c>
      <c r="C19" s="29"/>
      <c r="D19" s="26"/>
      <c r="E19" s="26"/>
      <c r="F19" s="26"/>
      <c r="G19" s="26"/>
      <c r="H19" s="26"/>
      <c r="I19" s="26"/>
      <c r="J19" s="26"/>
      <c r="K19" s="26"/>
      <c r="L19" s="49" t="s">
        <v>28</v>
      </c>
    </row>
    <row r="20" spans="2:12" s="28" customFormat="1" ht="13.5" customHeight="1">
      <c r="B20" s="43"/>
      <c r="C20" s="29"/>
      <c r="D20" s="26"/>
      <c r="E20" s="26"/>
      <c r="F20" s="63"/>
      <c r="G20" s="26"/>
      <c r="H20" s="26"/>
      <c r="I20" s="26"/>
      <c r="J20" s="26"/>
      <c r="K20" s="26"/>
      <c r="L20" s="49" t="s">
        <v>57</v>
      </c>
    </row>
    <row r="21" spans="2:12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2" s="28" customFormat="1" ht="1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2" s="33" customFormat="1" ht="15" customHeight="1">
      <c r="B23" s="30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2:12" ht="22.5" customHeight="1">
      <c r="B24" s="79" t="s">
        <v>123</v>
      </c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2:12" ht="9.9" customHeight="1"/>
    <row r="47" spans="12:12" ht="13.8">
      <c r="L47" s="62" t="s">
        <v>58</v>
      </c>
    </row>
  </sheetData>
  <mergeCells count="2">
    <mergeCell ref="B10:L10"/>
    <mergeCell ref="B24:L24"/>
  </mergeCells>
  <hyperlinks>
    <hyperlink ref="L47" r:id="rId1" xr:uid="{00000000-0004-0000-0600-000000000000}"/>
  </hyperlinks>
  <pageMargins left="0" right="0.19685039370078741" top="0" bottom="0" header="0" footer="0.31496062992125984"/>
  <pageSetup paperSize="9" orientation="portrait" r:id="rId2"/>
  <headerFooter>
    <oddFooter>&amp;R&amp;"NewsGotT,Normal"&amp;10Servicio de Información y Difusión. &amp;"NewsGotT,Negrita"Año 2025 |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49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4.6640625" style="14" customWidth="1"/>
    <col min="3" max="3" width="10.33203125" style="14" customWidth="1"/>
    <col min="4" max="4" width="7" style="15" bestFit="1" customWidth="1"/>
    <col min="5" max="5" width="6.88671875" style="15" customWidth="1"/>
    <col min="6" max="6" width="8.6640625" style="15" customWidth="1"/>
    <col min="7" max="7" width="9.109375" style="15" customWidth="1"/>
    <col min="8" max="8" width="7.109375" style="15" customWidth="1"/>
    <col min="9" max="9" width="7.33203125" style="15" customWidth="1"/>
    <col min="10" max="10" width="8.109375" style="15" customWidth="1"/>
    <col min="11" max="11" width="7.6640625" style="15" customWidth="1"/>
    <col min="12" max="12" width="9.4414062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2025</v>
      </c>
      <c r="C7" s="18"/>
    </row>
    <row r="8" spans="2:13" ht="16.2" customHeight="1">
      <c r="B8" s="19"/>
      <c r="C8" s="18"/>
    </row>
    <row r="9" spans="2:13" ht="16.5" customHeight="1"/>
    <row r="10" spans="2:13" ht="30" customHeight="1">
      <c r="B10" s="86" t="s">
        <v>124</v>
      </c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59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60</v>
      </c>
      <c r="C16" s="38"/>
      <c r="D16" s="42">
        <v>1</v>
      </c>
      <c r="E16" s="42">
        <v>1</v>
      </c>
      <c r="F16" s="42">
        <v>1</v>
      </c>
      <c r="G16" s="42">
        <v>1</v>
      </c>
      <c r="H16" s="42">
        <v>0</v>
      </c>
      <c r="I16" s="42">
        <v>1</v>
      </c>
      <c r="J16" s="42">
        <v>1</v>
      </c>
      <c r="K16" s="42">
        <v>2</v>
      </c>
      <c r="L16" s="40">
        <f>SUM(D16:K16)</f>
        <v>8</v>
      </c>
      <c r="M16" s="24"/>
    </row>
    <row r="17" spans="2:13" s="21" customFormat="1" ht="16.5" customHeight="1">
      <c r="B17" s="38" t="s">
        <v>61</v>
      </c>
      <c r="C17" s="38"/>
      <c r="D17" s="42">
        <v>4</v>
      </c>
      <c r="E17" s="42">
        <v>5</v>
      </c>
      <c r="F17" s="42">
        <v>3</v>
      </c>
      <c r="G17" s="42">
        <v>5</v>
      </c>
      <c r="H17" s="42">
        <v>2</v>
      </c>
      <c r="I17" s="42">
        <v>1</v>
      </c>
      <c r="J17" s="42">
        <v>4</v>
      </c>
      <c r="K17" s="42">
        <v>3</v>
      </c>
      <c r="L17" s="40">
        <f>SUM(D17:K17)</f>
        <v>27</v>
      </c>
      <c r="M17" s="24"/>
    </row>
    <row r="18" spans="2:13" s="24" customFormat="1" ht="21" customHeight="1" thickBot="1">
      <c r="B18" s="44" t="s">
        <v>3</v>
      </c>
      <c r="C18" s="44"/>
      <c r="D18" s="45">
        <f>SUM(D16:D17)</f>
        <v>5</v>
      </c>
      <c r="E18" s="45">
        <f t="shared" ref="E18:L18" si="0">SUM(E16:E17)</f>
        <v>6</v>
      </c>
      <c r="F18" s="45">
        <f t="shared" si="0"/>
        <v>4</v>
      </c>
      <c r="G18" s="45">
        <f t="shared" si="0"/>
        <v>6</v>
      </c>
      <c r="H18" s="45">
        <f t="shared" si="0"/>
        <v>2</v>
      </c>
      <c r="I18" s="45">
        <f t="shared" si="0"/>
        <v>2</v>
      </c>
      <c r="J18" s="45">
        <f t="shared" si="0"/>
        <v>5</v>
      </c>
      <c r="K18" s="45">
        <f t="shared" si="0"/>
        <v>5</v>
      </c>
      <c r="L18" s="47">
        <f t="shared" si="0"/>
        <v>35</v>
      </c>
    </row>
    <row r="19" spans="2:13" s="28" customFormat="1" ht="3" customHeight="1"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27"/>
    </row>
    <row r="20" spans="2:13" s="28" customFormat="1" ht="13.5" customHeight="1">
      <c r="B20" s="43" t="s">
        <v>88</v>
      </c>
      <c r="C20" s="29"/>
      <c r="D20" s="26"/>
      <c r="E20" s="26"/>
      <c r="F20" s="26"/>
      <c r="G20" s="26"/>
      <c r="H20" s="26"/>
      <c r="I20" s="26"/>
      <c r="J20" s="26"/>
      <c r="K20" s="26"/>
      <c r="L20" s="49" t="s">
        <v>28</v>
      </c>
    </row>
    <row r="21" spans="2:13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3" s="28" customFormat="1" ht="13.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3" s="28" customFormat="1" ht="15" customHeight="1">
      <c r="B23" s="43"/>
      <c r="C23" s="29"/>
      <c r="D23" s="26"/>
      <c r="E23" s="26"/>
      <c r="F23" s="26"/>
      <c r="G23" s="26"/>
      <c r="H23" s="26"/>
      <c r="I23" s="26"/>
      <c r="J23" s="26"/>
      <c r="K23" s="26"/>
      <c r="L23" s="49"/>
    </row>
    <row r="24" spans="2:13" s="33" customFormat="1" ht="15" customHeight="1"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2"/>
    </row>
    <row r="25" spans="2:13" ht="30" customHeight="1">
      <c r="B25" s="86" t="s">
        <v>125</v>
      </c>
      <c r="C25" s="80"/>
      <c r="D25" s="80"/>
      <c r="E25" s="80"/>
      <c r="F25" s="80"/>
      <c r="G25" s="80"/>
      <c r="H25" s="80"/>
      <c r="I25" s="80"/>
      <c r="J25" s="80"/>
      <c r="K25" s="80"/>
      <c r="L25" s="81"/>
    </row>
    <row r="26" spans="2:13" ht="9.9" customHeight="1"/>
    <row r="47" spans="12:12" ht="13.8">
      <c r="L47" s="50" t="s">
        <v>62</v>
      </c>
    </row>
    <row r="48" spans="12:12" ht="13.8">
      <c r="L48" s="50" t="s">
        <v>63</v>
      </c>
    </row>
    <row r="49" spans="12:12" ht="13.8">
      <c r="L49" s="64"/>
    </row>
  </sheetData>
  <mergeCells count="2">
    <mergeCell ref="B10:L10"/>
    <mergeCell ref="B25:L25"/>
  </mergeCells>
  <hyperlinks>
    <hyperlink ref="L47" r:id="rId1" xr:uid="{00000000-0004-0000-0700-000000000000}"/>
    <hyperlink ref="L48" r:id="rId2" xr:uid="{00000000-0004-0000-0700-000001000000}"/>
  </hyperlinks>
  <pageMargins left="0" right="0.19685039370078741" top="0" bottom="0" header="0" footer="0.31496062992125984"/>
  <pageSetup paperSize="9" scale="98" orientation="portrait" r:id="rId3"/>
  <headerFooter>
    <oddFooter>&amp;R&amp;"NewsGotT,Normal"&amp;10Servicio de Información y Difusión. &amp;"NewsGotT,Negrita"Año 2025 | &amp;P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48"/>
  <sheetViews>
    <sheetView zoomScaleNormal="100" zoomScaleSheetLayoutView="100" workbookViewId="0"/>
  </sheetViews>
  <sheetFormatPr baseColWidth="10" defaultRowHeight="13.2"/>
  <cols>
    <col min="1" max="1" width="5.33203125" style="17" customWidth="1"/>
    <col min="2" max="2" width="16.5546875" style="14" customWidth="1"/>
    <col min="3" max="3" width="13.44140625" style="14" customWidth="1"/>
    <col min="4" max="4" width="7" style="15" bestFit="1" customWidth="1"/>
    <col min="5" max="5" width="6.109375" style="15" bestFit="1" customWidth="1"/>
    <col min="6" max="7" width="7.88671875" style="15" bestFit="1" customWidth="1"/>
    <col min="8" max="8" width="6.44140625" style="15" bestFit="1" customWidth="1"/>
    <col min="9" max="9" width="6.109375" style="15" bestFit="1" customWidth="1"/>
    <col min="10" max="10" width="7" style="15" bestFit="1" customWidth="1"/>
    <col min="11" max="11" width="6.109375" style="15" bestFit="1" customWidth="1"/>
    <col min="12" max="12" width="9.88671875" style="16" customWidth="1"/>
    <col min="13" max="255" width="11.44140625" style="17"/>
    <col min="256" max="256" width="1" style="17" customWidth="1"/>
    <col min="257" max="257" width="19.33203125" style="17" customWidth="1"/>
    <col min="258" max="258" width="11.109375" style="17" customWidth="1"/>
    <col min="259" max="259" width="7.6640625" style="17" customWidth="1"/>
    <col min="260" max="261" width="8.44140625" style="17" customWidth="1"/>
    <col min="262" max="262" width="9.109375" style="17" customWidth="1"/>
    <col min="263" max="263" width="8.44140625" style="17" customWidth="1"/>
    <col min="264" max="265" width="7.6640625" style="17" customWidth="1"/>
    <col min="266" max="266" width="8.44140625" style="17" customWidth="1"/>
    <col min="267" max="267" width="8.109375" style="17" customWidth="1"/>
    <col min="268" max="268" width="8.44140625" style="17" customWidth="1"/>
    <col min="269" max="511" width="11.44140625" style="17"/>
    <col min="512" max="512" width="1" style="17" customWidth="1"/>
    <col min="513" max="513" width="19.33203125" style="17" customWidth="1"/>
    <col min="514" max="514" width="11.109375" style="17" customWidth="1"/>
    <col min="515" max="515" width="7.6640625" style="17" customWidth="1"/>
    <col min="516" max="517" width="8.44140625" style="17" customWidth="1"/>
    <col min="518" max="518" width="9.109375" style="17" customWidth="1"/>
    <col min="519" max="519" width="8.44140625" style="17" customWidth="1"/>
    <col min="520" max="521" width="7.6640625" style="17" customWidth="1"/>
    <col min="522" max="522" width="8.44140625" style="17" customWidth="1"/>
    <col min="523" max="523" width="8.109375" style="17" customWidth="1"/>
    <col min="524" max="524" width="8.44140625" style="17" customWidth="1"/>
    <col min="525" max="767" width="11.44140625" style="17"/>
    <col min="768" max="768" width="1" style="17" customWidth="1"/>
    <col min="769" max="769" width="19.33203125" style="17" customWidth="1"/>
    <col min="770" max="770" width="11.109375" style="17" customWidth="1"/>
    <col min="771" max="771" width="7.6640625" style="17" customWidth="1"/>
    <col min="772" max="773" width="8.44140625" style="17" customWidth="1"/>
    <col min="774" max="774" width="9.109375" style="17" customWidth="1"/>
    <col min="775" max="775" width="8.44140625" style="17" customWidth="1"/>
    <col min="776" max="777" width="7.6640625" style="17" customWidth="1"/>
    <col min="778" max="778" width="8.44140625" style="17" customWidth="1"/>
    <col min="779" max="779" width="8.109375" style="17" customWidth="1"/>
    <col min="780" max="780" width="8.44140625" style="17" customWidth="1"/>
    <col min="781" max="1023" width="11.44140625" style="17"/>
    <col min="1024" max="1024" width="1" style="17" customWidth="1"/>
    <col min="1025" max="1025" width="19.33203125" style="17" customWidth="1"/>
    <col min="1026" max="1026" width="11.109375" style="17" customWidth="1"/>
    <col min="1027" max="1027" width="7.6640625" style="17" customWidth="1"/>
    <col min="1028" max="1029" width="8.44140625" style="17" customWidth="1"/>
    <col min="1030" max="1030" width="9.109375" style="17" customWidth="1"/>
    <col min="1031" max="1031" width="8.44140625" style="17" customWidth="1"/>
    <col min="1032" max="1033" width="7.6640625" style="17" customWidth="1"/>
    <col min="1034" max="1034" width="8.44140625" style="17" customWidth="1"/>
    <col min="1035" max="1035" width="8.109375" style="17" customWidth="1"/>
    <col min="1036" max="1036" width="8.44140625" style="17" customWidth="1"/>
    <col min="1037" max="1279" width="11.44140625" style="17"/>
    <col min="1280" max="1280" width="1" style="17" customWidth="1"/>
    <col min="1281" max="1281" width="19.33203125" style="17" customWidth="1"/>
    <col min="1282" max="1282" width="11.109375" style="17" customWidth="1"/>
    <col min="1283" max="1283" width="7.6640625" style="17" customWidth="1"/>
    <col min="1284" max="1285" width="8.44140625" style="17" customWidth="1"/>
    <col min="1286" max="1286" width="9.109375" style="17" customWidth="1"/>
    <col min="1287" max="1287" width="8.44140625" style="17" customWidth="1"/>
    <col min="1288" max="1289" width="7.6640625" style="17" customWidth="1"/>
    <col min="1290" max="1290" width="8.44140625" style="17" customWidth="1"/>
    <col min="1291" max="1291" width="8.109375" style="17" customWidth="1"/>
    <col min="1292" max="1292" width="8.44140625" style="17" customWidth="1"/>
    <col min="1293" max="1535" width="11.44140625" style="17"/>
    <col min="1536" max="1536" width="1" style="17" customWidth="1"/>
    <col min="1537" max="1537" width="19.33203125" style="17" customWidth="1"/>
    <col min="1538" max="1538" width="11.109375" style="17" customWidth="1"/>
    <col min="1539" max="1539" width="7.6640625" style="17" customWidth="1"/>
    <col min="1540" max="1541" width="8.44140625" style="17" customWidth="1"/>
    <col min="1542" max="1542" width="9.109375" style="17" customWidth="1"/>
    <col min="1543" max="1543" width="8.44140625" style="17" customWidth="1"/>
    <col min="1544" max="1545" width="7.6640625" style="17" customWidth="1"/>
    <col min="1546" max="1546" width="8.44140625" style="17" customWidth="1"/>
    <col min="1547" max="1547" width="8.109375" style="17" customWidth="1"/>
    <col min="1548" max="1548" width="8.44140625" style="17" customWidth="1"/>
    <col min="1549" max="1791" width="11.44140625" style="17"/>
    <col min="1792" max="1792" width="1" style="17" customWidth="1"/>
    <col min="1793" max="1793" width="19.33203125" style="17" customWidth="1"/>
    <col min="1794" max="1794" width="11.109375" style="17" customWidth="1"/>
    <col min="1795" max="1795" width="7.6640625" style="17" customWidth="1"/>
    <col min="1796" max="1797" width="8.44140625" style="17" customWidth="1"/>
    <col min="1798" max="1798" width="9.109375" style="17" customWidth="1"/>
    <col min="1799" max="1799" width="8.44140625" style="17" customWidth="1"/>
    <col min="1800" max="1801" width="7.6640625" style="17" customWidth="1"/>
    <col min="1802" max="1802" width="8.44140625" style="17" customWidth="1"/>
    <col min="1803" max="1803" width="8.109375" style="17" customWidth="1"/>
    <col min="1804" max="1804" width="8.44140625" style="17" customWidth="1"/>
    <col min="1805" max="2047" width="11.44140625" style="17"/>
    <col min="2048" max="2048" width="1" style="17" customWidth="1"/>
    <col min="2049" max="2049" width="19.33203125" style="17" customWidth="1"/>
    <col min="2050" max="2050" width="11.109375" style="17" customWidth="1"/>
    <col min="2051" max="2051" width="7.6640625" style="17" customWidth="1"/>
    <col min="2052" max="2053" width="8.44140625" style="17" customWidth="1"/>
    <col min="2054" max="2054" width="9.109375" style="17" customWidth="1"/>
    <col min="2055" max="2055" width="8.44140625" style="17" customWidth="1"/>
    <col min="2056" max="2057" width="7.6640625" style="17" customWidth="1"/>
    <col min="2058" max="2058" width="8.44140625" style="17" customWidth="1"/>
    <col min="2059" max="2059" width="8.109375" style="17" customWidth="1"/>
    <col min="2060" max="2060" width="8.44140625" style="17" customWidth="1"/>
    <col min="2061" max="2303" width="11.44140625" style="17"/>
    <col min="2304" max="2304" width="1" style="17" customWidth="1"/>
    <col min="2305" max="2305" width="19.33203125" style="17" customWidth="1"/>
    <col min="2306" max="2306" width="11.109375" style="17" customWidth="1"/>
    <col min="2307" max="2307" width="7.6640625" style="17" customWidth="1"/>
    <col min="2308" max="2309" width="8.44140625" style="17" customWidth="1"/>
    <col min="2310" max="2310" width="9.109375" style="17" customWidth="1"/>
    <col min="2311" max="2311" width="8.44140625" style="17" customWidth="1"/>
    <col min="2312" max="2313" width="7.6640625" style="17" customWidth="1"/>
    <col min="2314" max="2314" width="8.44140625" style="17" customWidth="1"/>
    <col min="2315" max="2315" width="8.109375" style="17" customWidth="1"/>
    <col min="2316" max="2316" width="8.44140625" style="17" customWidth="1"/>
    <col min="2317" max="2559" width="11.44140625" style="17"/>
    <col min="2560" max="2560" width="1" style="17" customWidth="1"/>
    <col min="2561" max="2561" width="19.33203125" style="17" customWidth="1"/>
    <col min="2562" max="2562" width="11.109375" style="17" customWidth="1"/>
    <col min="2563" max="2563" width="7.6640625" style="17" customWidth="1"/>
    <col min="2564" max="2565" width="8.44140625" style="17" customWidth="1"/>
    <col min="2566" max="2566" width="9.109375" style="17" customWidth="1"/>
    <col min="2567" max="2567" width="8.44140625" style="17" customWidth="1"/>
    <col min="2568" max="2569" width="7.6640625" style="17" customWidth="1"/>
    <col min="2570" max="2570" width="8.44140625" style="17" customWidth="1"/>
    <col min="2571" max="2571" width="8.109375" style="17" customWidth="1"/>
    <col min="2572" max="2572" width="8.44140625" style="17" customWidth="1"/>
    <col min="2573" max="2815" width="11.44140625" style="17"/>
    <col min="2816" max="2816" width="1" style="17" customWidth="1"/>
    <col min="2817" max="2817" width="19.33203125" style="17" customWidth="1"/>
    <col min="2818" max="2818" width="11.109375" style="17" customWidth="1"/>
    <col min="2819" max="2819" width="7.6640625" style="17" customWidth="1"/>
    <col min="2820" max="2821" width="8.44140625" style="17" customWidth="1"/>
    <col min="2822" max="2822" width="9.109375" style="17" customWidth="1"/>
    <col min="2823" max="2823" width="8.44140625" style="17" customWidth="1"/>
    <col min="2824" max="2825" width="7.6640625" style="17" customWidth="1"/>
    <col min="2826" max="2826" width="8.44140625" style="17" customWidth="1"/>
    <col min="2827" max="2827" width="8.109375" style="17" customWidth="1"/>
    <col min="2828" max="2828" width="8.44140625" style="17" customWidth="1"/>
    <col min="2829" max="3071" width="11.44140625" style="17"/>
    <col min="3072" max="3072" width="1" style="17" customWidth="1"/>
    <col min="3073" max="3073" width="19.33203125" style="17" customWidth="1"/>
    <col min="3074" max="3074" width="11.109375" style="17" customWidth="1"/>
    <col min="3075" max="3075" width="7.6640625" style="17" customWidth="1"/>
    <col min="3076" max="3077" width="8.44140625" style="17" customWidth="1"/>
    <col min="3078" max="3078" width="9.109375" style="17" customWidth="1"/>
    <col min="3079" max="3079" width="8.44140625" style="17" customWidth="1"/>
    <col min="3080" max="3081" width="7.6640625" style="17" customWidth="1"/>
    <col min="3082" max="3082" width="8.44140625" style="17" customWidth="1"/>
    <col min="3083" max="3083" width="8.109375" style="17" customWidth="1"/>
    <col min="3084" max="3084" width="8.44140625" style="17" customWidth="1"/>
    <col min="3085" max="3327" width="11.44140625" style="17"/>
    <col min="3328" max="3328" width="1" style="17" customWidth="1"/>
    <col min="3329" max="3329" width="19.33203125" style="17" customWidth="1"/>
    <col min="3330" max="3330" width="11.109375" style="17" customWidth="1"/>
    <col min="3331" max="3331" width="7.6640625" style="17" customWidth="1"/>
    <col min="3332" max="3333" width="8.44140625" style="17" customWidth="1"/>
    <col min="3334" max="3334" width="9.109375" style="17" customWidth="1"/>
    <col min="3335" max="3335" width="8.44140625" style="17" customWidth="1"/>
    <col min="3336" max="3337" width="7.6640625" style="17" customWidth="1"/>
    <col min="3338" max="3338" width="8.44140625" style="17" customWidth="1"/>
    <col min="3339" max="3339" width="8.109375" style="17" customWidth="1"/>
    <col min="3340" max="3340" width="8.44140625" style="17" customWidth="1"/>
    <col min="3341" max="3583" width="11.44140625" style="17"/>
    <col min="3584" max="3584" width="1" style="17" customWidth="1"/>
    <col min="3585" max="3585" width="19.33203125" style="17" customWidth="1"/>
    <col min="3586" max="3586" width="11.109375" style="17" customWidth="1"/>
    <col min="3587" max="3587" width="7.6640625" style="17" customWidth="1"/>
    <col min="3588" max="3589" width="8.44140625" style="17" customWidth="1"/>
    <col min="3590" max="3590" width="9.109375" style="17" customWidth="1"/>
    <col min="3591" max="3591" width="8.44140625" style="17" customWidth="1"/>
    <col min="3592" max="3593" width="7.6640625" style="17" customWidth="1"/>
    <col min="3594" max="3594" width="8.44140625" style="17" customWidth="1"/>
    <col min="3595" max="3595" width="8.109375" style="17" customWidth="1"/>
    <col min="3596" max="3596" width="8.44140625" style="17" customWidth="1"/>
    <col min="3597" max="3839" width="11.44140625" style="17"/>
    <col min="3840" max="3840" width="1" style="17" customWidth="1"/>
    <col min="3841" max="3841" width="19.33203125" style="17" customWidth="1"/>
    <col min="3842" max="3842" width="11.109375" style="17" customWidth="1"/>
    <col min="3843" max="3843" width="7.6640625" style="17" customWidth="1"/>
    <col min="3844" max="3845" width="8.44140625" style="17" customWidth="1"/>
    <col min="3846" max="3846" width="9.109375" style="17" customWidth="1"/>
    <col min="3847" max="3847" width="8.44140625" style="17" customWidth="1"/>
    <col min="3848" max="3849" width="7.6640625" style="17" customWidth="1"/>
    <col min="3850" max="3850" width="8.44140625" style="17" customWidth="1"/>
    <col min="3851" max="3851" width="8.109375" style="17" customWidth="1"/>
    <col min="3852" max="3852" width="8.44140625" style="17" customWidth="1"/>
    <col min="3853" max="4095" width="11.44140625" style="17"/>
    <col min="4096" max="4096" width="1" style="17" customWidth="1"/>
    <col min="4097" max="4097" width="19.33203125" style="17" customWidth="1"/>
    <col min="4098" max="4098" width="11.109375" style="17" customWidth="1"/>
    <col min="4099" max="4099" width="7.6640625" style="17" customWidth="1"/>
    <col min="4100" max="4101" width="8.44140625" style="17" customWidth="1"/>
    <col min="4102" max="4102" width="9.109375" style="17" customWidth="1"/>
    <col min="4103" max="4103" width="8.44140625" style="17" customWidth="1"/>
    <col min="4104" max="4105" width="7.6640625" style="17" customWidth="1"/>
    <col min="4106" max="4106" width="8.44140625" style="17" customWidth="1"/>
    <col min="4107" max="4107" width="8.109375" style="17" customWidth="1"/>
    <col min="4108" max="4108" width="8.44140625" style="17" customWidth="1"/>
    <col min="4109" max="4351" width="11.44140625" style="17"/>
    <col min="4352" max="4352" width="1" style="17" customWidth="1"/>
    <col min="4353" max="4353" width="19.33203125" style="17" customWidth="1"/>
    <col min="4354" max="4354" width="11.109375" style="17" customWidth="1"/>
    <col min="4355" max="4355" width="7.6640625" style="17" customWidth="1"/>
    <col min="4356" max="4357" width="8.44140625" style="17" customWidth="1"/>
    <col min="4358" max="4358" width="9.109375" style="17" customWidth="1"/>
    <col min="4359" max="4359" width="8.44140625" style="17" customWidth="1"/>
    <col min="4360" max="4361" width="7.6640625" style="17" customWidth="1"/>
    <col min="4362" max="4362" width="8.44140625" style="17" customWidth="1"/>
    <col min="4363" max="4363" width="8.109375" style="17" customWidth="1"/>
    <col min="4364" max="4364" width="8.44140625" style="17" customWidth="1"/>
    <col min="4365" max="4607" width="11.44140625" style="17"/>
    <col min="4608" max="4608" width="1" style="17" customWidth="1"/>
    <col min="4609" max="4609" width="19.33203125" style="17" customWidth="1"/>
    <col min="4610" max="4610" width="11.109375" style="17" customWidth="1"/>
    <col min="4611" max="4611" width="7.6640625" style="17" customWidth="1"/>
    <col min="4612" max="4613" width="8.44140625" style="17" customWidth="1"/>
    <col min="4614" max="4614" width="9.109375" style="17" customWidth="1"/>
    <col min="4615" max="4615" width="8.44140625" style="17" customWidth="1"/>
    <col min="4616" max="4617" width="7.6640625" style="17" customWidth="1"/>
    <col min="4618" max="4618" width="8.44140625" style="17" customWidth="1"/>
    <col min="4619" max="4619" width="8.109375" style="17" customWidth="1"/>
    <col min="4620" max="4620" width="8.44140625" style="17" customWidth="1"/>
    <col min="4621" max="4863" width="11.44140625" style="17"/>
    <col min="4864" max="4864" width="1" style="17" customWidth="1"/>
    <col min="4865" max="4865" width="19.33203125" style="17" customWidth="1"/>
    <col min="4866" max="4866" width="11.109375" style="17" customWidth="1"/>
    <col min="4867" max="4867" width="7.6640625" style="17" customWidth="1"/>
    <col min="4868" max="4869" width="8.44140625" style="17" customWidth="1"/>
    <col min="4870" max="4870" width="9.109375" style="17" customWidth="1"/>
    <col min="4871" max="4871" width="8.44140625" style="17" customWidth="1"/>
    <col min="4872" max="4873" width="7.6640625" style="17" customWidth="1"/>
    <col min="4874" max="4874" width="8.44140625" style="17" customWidth="1"/>
    <col min="4875" max="4875" width="8.109375" style="17" customWidth="1"/>
    <col min="4876" max="4876" width="8.44140625" style="17" customWidth="1"/>
    <col min="4877" max="5119" width="11.44140625" style="17"/>
    <col min="5120" max="5120" width="1" style="17" customWidth="1"/>
    <col min="5121" max="5121" width="19.33203125" style="17" customWidth="1"/>
    <col min="5122" max="5122" width="11.109375" style="17" customWidth="1"/>
    <col min="5123" max="5123" width="7.6640625" style="17" customWidth="1"/>
    <col min="5124" max="5125" width="8.44140625" style="17" customWidth="1"/>
    <col min="5126" max="5126" width="9.109375" style="17" customWidth="1"/>
    <col min="5127" max="5127" width="8.44140625" style="17" customWidth="1"/>
    <col min="5128" max="5129" width="7.6640625" style="17" customWidth="1"/>
    <col min="5130" max="5130" width="8.44140625" style="17" customWidth="1"/>
    <col min="5131" max="5131" width="8.109375" style="17" customWidth="1"/>
    <col min="5132" max="5132" width="8.44140625" style="17" customWidth="1"/>
    <col min="5133" max="5375" width="11.44140625" style="17"/>
    <col min="5376" max="5376" width="1" style="17" customWidth="1"/>
    <col min="5377" max="5377" width="19.33203125" style="17" customWidth="1"/>
    <col min="5378" max="5378" width="11.109375" style="17" customWidth="1"/>
    <col min="5379" max="5379" width="7.6640625" style="17" customWidth="1"/>
    <col min="5380" max="5381" width="8.44140625" style="17" customWidth="1"/>
    <col min="5382" max="5382" width="9.109375" style="17" customWidth="1"/>
    <col min="5383" max="5383" width="8.44140625" style="17" customWidth="1"/>
    <col min="5384" max="5385" width="7.6640625" style="17" customWidth="1"/>
    <col min="5386" max="5386" width="8.44140625" style="17" customWidth="1"/>
    <col min="5387" max="5387" width="8.109375" style="17" customWidth="1"/>
    <col min="5388" max="5388" width="8.44140625" style="17" customWidth="1"/>
    <col min="5389" max="5631" width="11.44140625" style="17"/>
    <col min="5632" max="5632" width="1" style="17" customWidth="1"/>
    <col min="5633" max="5633" width="19.33203125" style="17" customWidth="1"/>
    <col min="5634" max="5634" width="11.109375" style="17" customWidth="1"/>
    <col min="5635" max="5635" width="7.6640625" style="17" customWidth="1"/>
    <col min="5636" max="5637" width="8.44140625" style="17" customWidth="1"/>
    <col min="5638" max="5638" width="9.109375" style="17" customWidth="1"/>
    <col min="5639" max="5639" width="8.44140625" style="17" customWidth="1"/>
    <col min="5640" max="5641" width="7.6640625" style="17" customWidth="1"/>
    <col min="5642" max="5642" width="8.44140625" style="17" customWidth="1"/>
    <col min="5643" max="5643" width="8.109375" style="17" customWidth="1"/>
    <col min="5644" max="5644" width="8.44140625" style="17" customWidth="1"/>
    <col min="5645" max="5887" width="11.44140625" style="17"/>
    <col min="5888" max="5888" width="1" style="17" customWidth="1"/>
    <col min="5889" max="5889" width="19.33203125" style="17" customWidth="1"/>
    <col min="5890" max="5890" width="11.109375" style="17" customWidth="1"/>
    <col min="5891" max="5891" width="7.6640625" style="17" customWidth="1"/>
    <col min="5892" max="5893" width="8.44140625" style="17" customWidth="1"/>
    <col min="5894" max="5894" width="9.109375" style="17" customWidth="1"/>
    <col min="5895" max="5895" width="8.44140625" style="17" customWidth="1"/>
    <col min="5896" max="5897" width="7.6640625" style="17" customWidth="1"/>
    <col min="5898" max="5898" width="8.44140625" style="17" customWidth="1"/>
    <col min="5899" max="5899" width="8.109375" style="17" customWidth="1"/>
    <col min="5900" max="5900" width="8.44140625" style="17" customWidth="1"/>
    <col min="5901" max="6143" width="11.44140625" style="17"/>
    <col min="6144" max="6144" width="1" style="17" customWidth="1"/>
    <col min="6145" max="6145" width="19.33203125" style="17" customWidth="1"/>
    <col min="6146" max="6146" width="11.109375" style="17" customWidth="1"/>
    <col min="6147" max="6147" width="7.6640625" style="17" customWidth="1"/>
    <col min="6148" max="6149" width="8.44140625" style="17" customWidth="1"/>
    <col min="6150" max="6150" width="9.109375" style="17" customWidth="1"/>
    <col min="6151" max="6151" width="8.44140625" style="17" customWidth="1"/>
    <col min="6152" max="6153" width="7.6640625" style="17" customWidth="1"/>
    <col min="6154" max="6154" width="8.44140625" style="17" customWidth="1"/>
    <col min="6155" max="6155" width="8.109375" style="17" customWidth="1"/>
    <col min="6156" max="6156" width="8.44140625" style="17" customWidth="1"/>
    <col min="6157" max="6399" width="11.44140625" style="17"/>
    <col min="6400" max="6400" width="1" style="17" customWidth="1"/>
    <col min="6401" max="6401" width="19.33203125" style="17" customWidth="1"/>
    <col min="6402" max="6402" width="11.109375" style="17" customWidth="1"/>
    <col min="6403" max="6403" width="7.6640625" style="17" customWidth="1"/>
    <col min="6404" max="6405" width="8.44140625" style="17" customWidth="1"/>
    <col min="6406" max="6406" width="9.109375" style="17" customWidth="1"/>
    <col min="6407" max="6407" width="8.44140625" style="17" customWidth="1"/>
    <col min="6408" max="6409" width="7.6640625" style="17" customWidth="1"/>
    <col min="6410" max="6410" width="8.44140625" style="17" customWidth="1"/>
    <col min="6411" max="6411" width="8.109375" style="17" customWidth="1"/>
    <col min="6412" max="6412" width="8.44140625" style="17" customWidth="1"/>
    <col min="6413" max="6655" width="11.44140625" style="17"/>
    <col min="6656" max="6656" width="1" style="17" customWidth="1"/>
    <col min="6657" max="6657" width="19.33203125" style="17" customWidth="1"/>
    <col min="6658" max="6658" width="11.109375" style="17" customWidth="1"/>
    <col min="6659" max="6659" width="7.6640625" style="17" customWidth="1"/>
    <col min="6660" max="6661" width="8.44140625" style="17" customWidth="1"/>
    <col min="6662" max="6662" width="9.109375" style="17" customWidth="1"/>
    <col min="6663" max="6663" width="8.44140625" style="17" customWidth="1"/>
    <col min="6664" max="6665" width="7.6640625" style="17" customWidth="1"/>
    <col min="6666" max="6666" width="8.44140625" style="17" customWidth="1"/>
    <col min="6667" max="6667" width="8.109375" style="17" customWidth="1"/>
    <col min="6668" max="6668" width="8.44140625" style="17" customWidth="1"/>
    <col min="6669" max="6911" width="11.44140625" style="17"/>
    <col min="6912" max="6912" width="1" style="17" customWidth="1"/>
    <col min="6913" max="6913" width="19.33203125" style="17" customWidth="1"/>
    <col min="6914" max="6914" width="11.109375" style="17" customWidth="1"/>
    <col min="6915" max="6915" width="7.6640625" style="17" customWidth="1"/>
    <col min="6916" max="6917" width="8.44140625" style="17" customWidth="1"/>
    <col min="6918" max="6918" width="9.109375" style="17" customWidth="1"/>
    <col min="6919" max="6919" width="8.44140625" style="17" customWidth="1"/>
    <col min="6920" max="6921" width="7.6640625" style="17" customWidth="1"/>
    <col min="6922" max="6922" width="8.44140625" style="17" customWidth="1"/>
    <col min="6923" max="6923" width="8.109375" style="17" customWidth="1"/>
    <col min="6924" max="6924" width="8.44140625" style="17" customWidth="1"/>
    <col min="6925" max="7167" width="11.44140625" style="17"/>
    <col min="7168" max="7168" width="1" style="17" customWidth="1"/>
    <col min="7169" max="7169" width="19.33203125" style="17" customWidth="1"/>
    <col min="7170" max="7170" width="11.109375" style="17" customWidth="1"/>
    <col min="7171" max="7171" width="7.6640625" style="17" customWidth="1"/>
    <col min="7172" max="7173" width="8.44140625" style="17" customWidth="1"/>
    <col min="7174" max="7174" width="9.109375" style="17" customWidth="1"/>
    <col min="7175" max="7175" width="8.44140625" style="17" customWidth="1"/>
    <col min="7176" max="7177" width="7.6640625" style="17" customWidth="1"/>
    <col min="7178" max="7178" width="8.44140625" style="17" customWidth="1"/>
    <col min="7179" max="7179" width="8.109375" style="17" customWidth="1"/>
    <col min="7180" max="7180" width="8.44140625" style="17" customWidth="1"/>
    <col min="7181" max="7423" width="11.44140625" style="17"/>
    <col min="7424" max="7424" width="1" style="17" customWidth="1"/>
    <col min="7425" max="7425" width="19.33203125" style="17" customWidth="1"/>
    <col min="7426" max="7426" width="11.109375" style="17" customWidth="1"/>
    <col min="7427" max="7427" width="7.6640625" style="17" customWidth="1"/>
    <col min="7428" max="7429" width="8.44140625" style="17" customWidth="1"/>
    <col min="7430" max="7430" width="9.109375" style="17" customWidth="1"/>
    <col min="7431" max="7431" width="8.44140625" style="17" customWidth="1"/>
    <col min="7432" max="7433" width="7.6640625" style="17" customWidth="1"/>
    <col min="7434" max="7434" width="8.44140625" style="17" customWidth="1"/>
    <col min="7435" max="7435" width="8.109375" style="17" customWidth="1"/>
    <col min="7436" max="7436" width="8.44140625" style="17" customWidth="1"/>
    <col min="7437" max="7679" width="11.44140625" style="17"/>
    <col min="7680" max="7680" width="1" style="17" customWidth="1"/>
    <col min="7681" max="7681" width="19.33203125" style="17" customWidth="1"/>
    <col min="7682" max="7682" width="11.109375" style="17" customWidth="1"/>
    <col min="7683" max="7683" width="7.6640625" style="17" customWidth="1"/>
    <col min="7684" max="7685" width="8.44140625" style="17" customWidth="1"/>
    <col min="7686" max="7686" width="9.109375" style="17" customWidth="1"/>
    <col min="7687" max="7687" width="8.44140625" style="17" customWidth="1"/>
    <col min="7688" max="7689" width="7.6640625" style="17" customWidth="1"/>
    <col min="7690" max="7690" width="8.44140625" style="17" customWidth="1"/>
    <col min="7691" max="7691" width="8.109375" style="17" customWidth="1"/>
    <col min="7692" max="7692" width="8.44140625" style="17" customWidth="1"/>
    <col min="7693" max="7935" width="11.44140625" style="17"/>
    <col min="7936" max="7936" width="1" style="17" customWidth="1"/>
    <col min="7937" max="7937" width="19.33203125" style="17" customWidth="1"/>
    <col min="7938" max="7938" width="11.109375" style="17" customWidth="1"/>
    <col min="7939" max="7939" width="7.6640625" style="17" customWidth="1"/>
    <col min="7940" max="7941" width="8.44140625" style="17" customWidth="1"/>
    <col min="7942" max="7942" width="9.109375" style="17" customWidth="1"/>
    <col min="7943" max="7943" width="8.44140625" style="17" customWidth="1"/>
    <col min="7944" max="7945" width="7.6640625" style="17" customWidth="1"/>
    <col min="7946" max="7946" width="8.44140625" style="17" customWidth="1"/>
    <col min="7947" max="7947" width="8.109375" style="17" customWidth="1"/>
    <col min="7948" max="7948" width="8.44140625" style="17" customWidth="1"/>
    <col min="7949" max="8191" width="11.44140625" style="17"/>
    <col min="8192" max="8192" width="1" style="17" customWidth="1"/>
    <col min="8193" max="8193" width="19.33203125" style="17" customWidth="1"/>
    <col min="8194" max="8194" width="11.109375" style="17" customWidth="1"/>
    <col min="8195" max="8195" width="7.6640625" style="17" customWidth="1"/>
    <col min="8196" max="8197" width="8.44140625" style="17" customWidth="1"/>
    <col min="8198" max="8198" width="9.109375" style="17" customWidth="1"/>
    <col min="8199" max="8199" width="8.44140625" style="17" customWidth="1"/>
    <col min="8200" max="8201" width="7.6640625" style="17" customWidth="1"/>
    <col min="8202" max="8202" width="8.44140625" style="17" customWidth="1"/>
    <col min="8203" max="8203" width="8.109375" style="17" customWidth="1"/>
    <col min="8204" max="8204" width="8.44140625" style="17" customWidth="1"/>
    <col min="8205" max="8447" width="11.44140625" style="17"/>
    <col min="8448" max="8448" width="1" style="17" customWidth="1"/>
    <col min="8449" max="8449" width="19.33203125" style="17" customWidth="1"/>
    <col min="8450" max="8450" width="11.109375" style="17" customWidth="1"/>
    <col min="8451" max="8451" width="7.6640625" style="17" customWidth="1"/>
    <col min="8452" max="8453" width="8.44140625" style="17" customWidth="1"/>
    <col min="8454" max="8454" width="9.109375" style="17" customWidth="1"/>
    <col min="8455" max="8455" width="8.44140625" style="17" customWidth="1"/>
    <col min="8456" max="8457" width="7.6640625" style="17" customWidth="1"/>
    <col min="8458" max="8458" width="8.44140625" style="17" customWidth="1"/>
    <col min="8459" max="8459" width="8.109375" style="17" customWidth="1"/>
    <col min="8460" max="8460" width="8.44140625" style="17" customWidth="1"/>
    <col min="8461" max="8703" width="11.44140625" style="17"/>
    <col min="8704" max="8704" width="1" style="17" customWidth="1"/>
    <col min="8705" max="8705" width="19.33203125" style="17" customWidth="1"/>
    <col min="8706" max="8706" width="11.109375" style="17" customWidth="1"/>
    <col min="8707" max="8707" width="7.6640625" style="17" customWidth="1"/>
    <col min="8708" max="8709" width="8.44140625" style="17" customWidth="1"/>
    <col min="8710" max="8710" width="9.109375" style="17" customWidth="1"/>
    <col min="8711" max="8711" width="8.44140625" style="17" customWidth="1"/>
    <col min="8712" max="8713" width="7.6640625" style="17" customWidth="1"/>
    <col min="8714" max="8714" width="8.44140625" style="17" customWidth="1"/>
    <col min="8715" max="8715" width="8.109375" style="17" customWidth="1"/>
    <col min="8716" max="8716" width="8.44140625" style="17" customWidth="1"/>
    <col min="8717" max="8959" width="11.44140625" style="17"/>
    <col min="8960" max="8960" width="1" style="17" customWidth="1"/>
    <col min="8961" max="8961" width="19.33203125" style="17" customWidth="1"/>
    <col min="8962" max="8962" width="11.109375" style="17" customWidth="1"/>
    <col min="8963" max="8963" width="7.6640625" style="17" customWidth="1"/>
    <col min="8964" max="8965" width="8.44140625" style="17" customWidth="1"/>
    <col min="8966" max="8966" width="9.109375" style="17" customWidth="1"/>
    <col min="8967" max="8967" width="8.44140625" style="17" customWidth="1"/>
    <col min="8968" max="8969" width="7.6640625" style="17" customWidth="1"/>
    <col min="8970" max="8970" width="8.44140625" style="17" customWidth="1"/>
    <col min="8971" max="8971" width="8.109375" style="17" customWidth="1"/>
    <col min="8972" max="8972" width="8.44140625" style="17" customWidth="1"/>
    <col min="8973" max="9215" width="11.44140625" style="17"/>
    <col min="9216" max="9216" width="1" style="17" customWidth="1"/>
    <col min="9217" max="9217" width="19.33203125" style="17" customWidth="1"/>
    <col min="9218" max="9218" width="11.109375" style="17" customWidth="1"/>
    <col min="9219" max="9219" width="7.6640625" style="17" customWidth="1"/>
    <col min="9220" max="9221" width="8.44140625" style="17" customWidth="1"/>
    <col min="9222" max="9222" width="9.109375" style="17" customWidth="1"/>
    <col min="9223" max="9223" width="8.44140625" style="17" customWidth="1"/>
    <col min="9224" max="9225" width="7.6640625" style="17" customWidth="1"/>
    <col min="9226" max="9226" width="8.44140625" style="17" customWidth="1"/>
    <col min="9227" max="9227" width="8.109375" style="17" customWidth="1"/>
    <col min="9228" max="9228" width="8.44140625" style="17" customWidth="1"/>
    <col min="9229" max="9471" width="11.44140625" style="17"/>
    <col min="9472" max="9472" width="1" style="17" customWidth="1"/>
    <col min="9473" max="9473" width="19.33203125" style="17" customWidth="1"/>
    <col min="9474" max="9474" width="11.109375" style="17" customWidth="1"/>
    <col min="9475" max="9475" width="7.6640625" style="17" customWidth="1"/>
    <col min="9476" max="9477" width="8.44140625" style="17" customWidth="1"/>
    <col min="9478" max="9478" width="9.109375" style="17" customWidth="1"/>
    <col min="9479" max="9479" width="8.44140625" style="17" customWidth="1"/>
    <col min="9480" max="9481" width="7.6640625" style="17" customWidth="1"/>
    <col min="9482" max="9482" width="8.44140625" style="17" customWidth="1"/>
    <col min="9483" max="9483" width="8.109375" style="17" customWidth="1"/>
    <col min="9484" max="9484" width="8.44140625" style="17" customWidth="1"/>
    <col min="9485" max="9727" width="11.44140625" style="17"/>
    <col min="9728" max="9728" width="1" style="17" customWidth="1"/>
    <col min="9729" max="9729" width="19.33203125" style="17" customWidth="1"/>
    <col min="9730" max="9730" width="11.109375" style="17" customWidth="1"/>
    <col min="9731" max="9731" width="7.6640625" style="17" customWidth="1"/>
    <col min="9732" max="9733" width="8.44140625" style="17" customWidth="1"/>
    <col min="9734" max="9734" width="9.109375" style="17" customWidth="1"/>
    <col min="9735" max="9735" width="8.44140625" style="17" customWidth="1"/>
    <col min="9736" max="9737" width="7.6640625" style="17" customWidth="1"/>
    <col min="9738" max="9738" width="8.44140625" style="17" customWidth="1"/>
    <col min="9739" max="9739" width="8.109375" style="17" customWidth="1"/>
    <col min="9740" max="9740" width="8.44140625" style="17" customWidth="1"/>
    <col min="9741" max="9983" width="11.44140625" style="17"/>
    <col min="9984" max="9984" width="1" style="17" customWidth="1"/>
    <col min="9985" max="9985" width="19.33203125" style="17" customWidth="1"/>
    <col min="9986" max="9986" width="11.109375" style="17" customWidth="1"/>
    <col min="9987" max="9987" width="7.6640625" style="17" customWidth="1"/>
    <col min="9988" max="9989" width="8.44140625" style="17" customWidth="1"/>
    <col min="9990" max="9990" width="9.109375" style="17" customWidth="1"/>
    <col min="9991" max="9991" width="8.44140625" style="17" customWidth="1"/>
    <col min="9992" max="9993" width="7.6640625" style="17" customWidth="1"/>
    <col min="9994" max="9994" width="8.44140625" style="17" customWidth="1"/>
    <col min="9995" max="9995" width="8.109375" style="17" customWidth="1"/>
    <col min="9996" max="9996" width="8.44140625" style="17" customWidth="1"/>
    <col min="9997" max="10239" width="11.44140625" style="17"/>
    <col min="10240" max="10240" width="1" style="17" customWidth="1"/>
    <col min="10241" max="10241" width="19.33203125" style="17" customWidth="1"/>
    <col min="10242" max="10242" width="11.109375" style="17" customWidth="1"/>
    <col min="10243" max="10243" width="7.6640625" style="17" customWidth="1"/>
    <col min="10244" max="10245" width="8.44140625" style="17" customWidth="1"/>
    <col min="10246" max="10246" width="9.109375" style="17" customWidth="1"/>
    <col min="10247" max="10247" width="8.44140625" style="17" customWidth="1"/>
    <col min="10248" max="10249" width="7.6640625" style="17" customWidth="1"/>
    <col min="10250" max="10250" width="8.44140625" style="17" customWidth="1"/>
    <col min="10251" max="10251" width="8.109375" style="17" customWidth="1"/>
    <col min="10252" max="10252" width="8.44140625" style="17" customWidth="1"/>
    <col min="10253" max="10495" width="11.44140625" style="17"/>
    <col min="10496" max="10496" width="1" style="17" customWidth="1"/>
    <col min="10497" max="10497" width="19.33203125" style="17" customWidth="1"/>
    <col min="10498" max="10498" width="11.109375" style="17" customWidth="1"/>
    <col min="10499" max="10499" width="7.6640625" style="17" customWidth="1"/>
    <col min="10500" max="10501" width="8.44140625" style="17" customWidth="1"/>
    <col min="10502" max="10502" width="9.109375" style="17" customWidth="1"/>
    <col min="10503" max="10503" width="8.44140625" style="17" customWidth="1"/>
    <col min="10504" max="10505" width="7.6640625" style="17" customWidth="1"/>
    <col min="10506" max="10506" width="8.44140625" style="17" customWidth="1"/>
    <col min="10507" max="10507" width="8.109375" style="17" customWidth="1"/>
    <col min="10508" max="10508" width="8.44140625" style="17" customWidth="1"/>
    <col min="10509" max="10751" width="11.44140625" style="17"/>
    <col min="10752" max="10752" width="1" style="17" customWidth="1"/>
    <col min="10753" max="10753" width="19.33203125" style="17" customWidth="1"/>
    <col min="10754" max="10754" width="11.109375" style="17" customWidth="1"/>
    <col min="10755" max="10755" width="7.6640625" style="17" customWidth="1"/>
    <col min="10756" max="10757" width="8.44140625" style="17" customWidth="1"/>
    <col min="10758" max="10758" width="9.109375" style="17" customWidth="1"/>
    <col min="10759" max="10759" width="8.44140625" style="17" customWidth="1"/>
    <col min="10760" max="10761" width="7.6640625" style="17" customWidth="1"/>
    <col min="10762" max="10762" width="8.44140625" style="17" customWidth="1"/>
    <col min="10763" max="10763" width="8.109375" style="17" customWidth="1"/>
    <col min="10764" max="10764" width="8.44140625" style="17" customWidth="1"/>
    <col min="10765" max="11007" width="11.44140625" style="17"/>
    <col min="11008" max="11008" width="1" style="17" customWidth="1"/>
    <col min="11009" max="11009" width="19.33203125" style="17" customWidth="1"/>
    <col min="11010" max="11010" width="11.109375" style="17" customWidth="1"/>
    <col min="11011" max="11011" width="7.6640625" style="17" customWidth="1"/>
    <col min="11012" max="11013" width="8.44140625" style="17" customWidth="1"/>
    <col min="11014" max="11014" width="9.109375" style="17" customWidth="1"/>
    <col min="11015" max="11015" width="8.44140625" style="17" customWidth="1"/>
    <col min="11016" max="11017" width="7.6640625" style="17" customWidth="1"/>
    <col min="11018" max="11018" width="8.44140625" style="17" customWidth="1"/>
    <col min="11019" max="11019" width="8.109375" style="17" customWidth="1"/>
    <col min="11020" max="11020" width="8.44140625" style="17" customWidth="1"/>
    <col min="11021" max="11263" width="11.44140625" style="17"/>
    <col min="11264" max="11264" width="1" style="17" customWidth="1"/>
    <col min="11265" max="11265" width="19.33203125" style="17" customWidth="1"/>
    <col min="11266" max="11266" width="11.109375" style="17" customWidth="1"/>
    <col min="11267" max="11267" width="7.6640625" style="17" customWidth="1"/>
    <col min="11268" max="11269" width="8.44140625" style="17" customWidth="1"/>
    <col min="11270" max="11270" width="9.109375" style="17" customWidth="1"/>
    <col min="11271" max="11271" width="8.44140625" style="17" customWidth="1"/>
    <col min="11272" max="11273" width="7.6640625" style="17" customWidth="1"/>
    <col min="11274" max="11274" width="8.44140625" style="17" customWidth="1"/>
    <col min="11275" max="11275" width="8.109375" style="17" customWidth="1"/>
    <col min="11276" max="11276" width="8.44140625" style="17" customWidth="1"/>
    <col min="11277" max="11519" width="11.44140625" style="17"/>
    <col min="11520" max="11520" width="1" style="17" customWidth="1"/>
    <col min="11521" max="11521" width="19.33203125" style="17" customWidth="1"/>
    <col min="11522" max="11522" width="11.109375" style="17" customWidth="1"/>
    <col min="11523" max="11523" width="7.6640625" style="17" customWidth="1"/>
    <col min="11524" max="11525" width="8.44140625" style="17" customWidth="1"/>
    <col min="11526" max="11526" width="9.109375" style="17" customWidth="1"/>
    <col min="11527" max="11527" width="8.44140625" style="17" customWidth="1"/>
    <col min="11528" max="11529" width="7.6640625" style="17" customWidth="1"/>
    <col min="11530" max="11530" width="8.44140625" style="17" customWidth="1"/>
    <col min="11531" max="11531" width="8.109375" style="17" customWidth="1"/>
    <col min="11532" max="11532" width="8.44140625" style="17" customWidth="1"/>
    <col min="11533" max="11775" width="11.44140625" style="17"/>
    <col min="11776" max="11776" width="1" style="17" customWidth="1"/>
    <col min="11777" max="11777" width="19.33203125" style="17" customWidth="1"/>
    <col min="11778" max="11778" width="11.109375" style="17" customWidth="1"/>
    <col min="11779" max="11779" width="7.6640625" style="17" customWidth="1"/>
    <col min="11780" max="11781" width="8.44140625" style="17" customWidth="1"/>
    <col min="11782" max="11782" width="9.109375" style="17" customWidth="1"/>
    <col min="11783" max="11783" width="8.44140625" style="17" customWidth="1"/>
    <col min="11784" max="11785" width="7.6640625" style="17" customWidth="1"/>
    <col min="11786" max="11786" width="8.44140625" style="17" customWidth="1"/>
    <col min="11787" max="11787" width="8.109375" style="17" customWidth="1"/>
    <col min="11788" max="11788" width="8.44140625" style="17" customWidth="1"/>
    <col min="11789" max="12031" width="11.44140625" style="17"/>
    <col min="12032" max="12032" width="1" style="17" customWidth="1"/>
    <col min="12033" max="12033" width="19.33203125" style="17" customWidth="1"/>
    <col min="12034" max="12034" width="11.109375" style="17" customWidth="1"/>
    <col min="12035" max="12035" width="7.6640625" style="17" customWidth="1"/>
    <col min="12036" max="12037" width="8.44140625" style="17" customWidth="1"/>
    <col min="12038" max="12038" width="9.109375" style="17" customWidth="1"/>
    <col min="12039" max="12039" width="8.44140625" style="17" customWidth="1"/>
    <col min="12040" max="12041" width="7.6640625" style="17" customWidth="1"/>
    <col min="12042" max="12042" width="8.44140625" style="17" customWidth="1"/>
    <col min="12043" max="12043" width="8.109375" style="17" customWidth="1"/>
    <col min="12044" max="12044" width="8.44140625" style="17" customWidth="1"/>
    <col min="12045" max="12287" width="11.44140625" style="17"/>
    <col min="12288" max="12288" width="1" style="17" customWidth="1"/>
    <col min="12289" max="12289" width="19.33203125" style="17" customWidth="1"/>
    <col min="12290" max="12290" width="11.109375" style="17" customWidth="1"/>
    <col min="12291" max="12291" width="7.6640625" style="17" customWidth="1"/>
    <col min="12292" max="12293" width="8.44140625" style="17" customWidth="1"/>
    <col min="12294" max="12294" width="9.109375" style="17" customWidth="1"/>
    <col min="12295" max="12295" width="8.44140625" style="17" customWidth="1"/>
    <col min="12296" max="12297" width="7.6640625" style="17" customWidth="1"/>
    <col min="12298" max="12298" width="8.44140625" style="17" customWidth="1"/>
    <col min="12299" max="12299" width="8.109375" style="17" customWidth="1"/>
    <col min="12300" max="12300" width="8.44140625" style="17" customWidth="1"/>
    <col min="12301" max="12543" width="11.44140625" style="17"/>
    <col min="12544" max="12544" width="1" style="17" customWidth="1"/>
    <col min="12545" max="12545" width="19.33203125" style="17" customWidth="1"/>
    <col min="12546" max="12546" width="11.109375" style="17" customWidth="1"/>
    <col min="12547" max="12547" width="7.6640625" style="17" customWidth="1"/>
    <col min="12548" max="12549" width="8.44140625" style="17" customWidth="1"/>
    <col min="12550" max="12550" width="9.109375" style="17" customWidth="1"/>
    <col min="12551" max="12551" width="8.44140625" style="17" customWidth="1"/>
    <col min="12552" max="12553" width="7.6640625" style="17" customWidth="1"/>
    <col min="12554" max="12554" width="8.44140625" style="17" customWidth="1"/>
    <col min="12555" max="12555" width="8.109375" style="17" customWidth="1"/>
    <col min="12556" max="12556" width="8.44140625" style="17" customWidth="1"/>
    <col min="12557" max="12799" width="11.44140625" style="17"/>
    <col min="12800" max="12800" width="1" style="17" customWidth="1"/>
    <col min="12801" max="12801" width="19.33203125" style="17" customWidth="1"/>
    <col min="12802" max="12802" width="11.109375" style="17" customWidth="1"/>
    <col min="12803" max="12803" width="7.6640625" style="17" customWidth="1"/>
    <col min="12804" max="12805" width="8.44140625" style="17" customWidth="1"/>
    <col min="12806" max="12806" width="9.109375" style="17" customWidth="1"/>
    <col min="12807" max="12807" width="8.44140625" style="17" customWidth="1"/>
    <col min="12808" max="12809" width="7.6640625" style="17" customWidth="1"/>
    <col min="12810" max="12810" width="8.44140625" style="17" customWidth="1"/>
    <col min="12811" max="12811" width="8.109375" style="17" customWidth="1"/>
    <col min="12812" max="12812" width="8.44140625" style="17" customWidth="1"/>
    <col min="12813" max="13055" width="11.44140625" style="17"/>
    <col min="13056" max="13056" width="1" style="17" customWidth="1"/>
    <col min="13057" max="13057" width="19.33203125" style="17" customWidth="1"/>
    <col min="13058" max="13058" width="11.109375" style="17" customWidth="1"/>
    <col min="13059" max="13059" width="7.6640625" style="17" customWidth="1"/>
    <col min="13060" max="13061" width="8.44140625" style="17" customWidth="1"/>
    <col min="13062" max="13062" width="9.109375" style="17" customWidth="1"/>
    <col min="13063" max="13063" width="8.44140625" style="17" customWidth="1"/>
    <col min="13064" max="13065" width="7.6640625" style="17" customWidth="1"/>
    <col min="13066" max="13066" width="8.44140625" style="17" customWidth="1"/>
    <col min="13067" max="13067" width="8.109375" style="17" customWidth="1"/>
    <col min="13068" max="13068" width="8.44140625" style="17" customWidth="1"/>
    <col min="13069" max="13311" width="11.44140625" style="17"/>
    <col min="13312" max="13312" width="1" style="17" customWidth="1"/>
    <col min="13313" max="13313" width="19.33203125" style="17" customWidth="1"/>
    <col min="13314" max="13314" width="11.109375" style="17" customWidth="1"/>
    <col min="13315" max="13315" width="7.6640625" style="17" customWidth="1"/>
    <col min="13316" max="13317" width="8.44140625" style="17" customWidth="1"/>
    <col min="13318" max="13318" width="9.109375" style="17" customWidth="1"/>
    <col min="13319" max="13319" width="8.44140625" style="17" customWidth="1"/>
    <col min="13320" max="13321" width="7.6640625" style="17" customWidth="1"/>
    <col min="13322" max="13322" width="8.44140625" style="17" customWidth="1"/>
    <col min="13323" max="13323" width="8.109375" style="17" customWidth="1"/>
    <col min="13324" max="13324" width="8.44140625" style="17" customWidth="1"/>
    <col min="13325" max="13567" width="11.44140625" style="17"/>
    <col min="13568" max="13568" width="1" style="17" customWidth="1"/>
    <col min="13569" max="13569" width="19.33203125" style="17" customWidth="1"/>
    <col min="13570" max="13570" width="11.109375" style="17" customWidth="1"/>
    <col min="13571" max="13571" width="7.6640625" style="17" customWidth="1"/>
    <col min="13572" max="13573" width="8.44140625" style="17" customWidth="1"/>
    <col min="13574" max="13574" width="9.109375" style="17" customWidth="1"/>
    <col min="13575" max="13575" width="8.44140625" style="17" customWidth="1"/>
    <col min="13576" max="13577" width="7.6640625" style="17" customWidth="1"/>
    <col min="13578" max="13578" width="8.44140625" style="17" customWidth="1"/>
    <col min="13579" max="13579" width="8.109375" style="17" customWidth="1"/>
    <col min="13580" max="13580" width="8.44140625" style="17" customWidth="1"/>
    <col min="13581" max="13823" width="11.44140625" style="17"/>
    <col min="13824" max="13824" width="1" style="17" customWidth="1"/>
    <col min="13825" max="13825" width="19.33203125" style="17" customWidth="1"/>
    <col min="13826" max="13826" width="11.109375" style="17" customWidth="1"/>
    <col min="13827" max="13827" width="7.6640625" style="17" customWidth="1"/>
    <col min="13828" max="13829" width="8.44140625" style="17" customWidth="1"/>
    <col min="13830" max="13830" width="9.109375" style="17" customWidth="1"/>
    <col min="13831" max="13831" width="8.44140625" style="17" customWidth="1"/>
    <col min="13832" max="13833" width="7.6640625" style="17" customWidth="1"/>
    <col min="13834" max="13834" width="8.44140625" style="17" customWidth="1"/>
    <col min="13835" max="13835" width="8.109375" style="17" customWidth="1"/>
    <col min="13836" max="13836" width="8.44140625" style="17" customWidth="1"/>
    <col min="13837" max="14079" width="11.44140625" style="17"/>
    <col min="14080" max="14080" width="1" style="17" customWidth="1"/>
    <col min="14081" max="14081" width="19.33203125" style="17" customWidth="1"/>
    <col min="14082" max="14082" width="11.109375" style="17" customWidth="1"/>
    <col min="14083" max="14083" width="7.6640625" style="17" customWidth="1"/>
    <col min="14084" max="14085" width="8.44140625" style="17" customWidth="1"/>
    <col min="14086" max="14086" width="9.109375" style="17" customWidth="1"/>
    <col min="14087" max="14087" width="8.44140625" style="17" customWidth="1"/>
    <col min="14088" max="14089" width="7.6640625" style="17" customWidth="1"/>
    <col min="14090" max="14090" width="8.44140625" style="17" customWidth="1"/>
    <col min="14091" max="14091" width="8.109375" style="17" customWidth="1"/>
    <col min="14092" max="14092" width="8.44140625" style="17" customWidth="1"/>
    <col min="14093" max="14335" width="11.44140625" style="17"/>
    <col min="14336" max="14336" width="1" style="17" customWidth="1"/>
    <col min="14337" max="14337" width="19.33203125" style="17" customWidth="1"/>
    <col min="14338" max="14338" width="11.109375" style="17" customWidth="1"/>
    <col min="14339" max="14339" width="7.6640625" style="17" customWidth="1"/>
    <col min="14340" max="14341" width="8.44140625" style="17" customWidth="1"/>
    <col min="14342" max="14342" width="9.109375" style="17" customWidth="1"/>
    <col min="14343" max="14343" width="8.44140625" style="17" customWidth="1"/>
    <col min="14344" max="14345" width="7.6640625" style="17" customWidth="1"/>
    <col min="14346" max="14346" width="8.44140625" style="17" customWidth="1"/>
    <col min="14347" max="14347" width="8.109375" style="17" customWidth="1"/>
    <col min="14348" max="14348" width="8.44140625" style="17" customWidth="1"/>
    <col min="14349" max="14591" width="11.44140625" style="17"/>
    <col min="14592" max="14592" width="1" style="17" customWidth="1"/>
    <col min="14593" max="14593" width="19.33203125" style="17" customWidth="1"/>
    <col min="14594" max="14594" width="11.109375" style="17" customWidth="1"/>
    <col min="14595" max="14595" width="7.6640625" style="17" customWidth="1"/>
    <col min="14596" max="14597" width="8.44140625" style="17" customWidth="1"/>
    <col min="14598" max="14598" width="9.109375" style="17" customWidth="1"/>
    <col min="14599" max="14599" width="8.44140625" style="17" customWidth="1"/>
    <col min="14600" max="14601" width="7.6640625" style="17" customWidth="1"/>
    <col min="14602" max="14602" width="8.44140625" style="17" customWidth="1"/>
    <col min="14603" max="14603" width="8.109375" style="17" customWidth="1"/>
    <col min="14604" max="14604" width="8.44140625" style="17" customWidth="1"/>
    <col min="14605" max="14847" width="11.44140625" style="17"/>
    <col min="14848" max="14848" width="1" style="17" customWidth="1"/>
    <col min="14849" max="14849" width="19.33203125" style="17" customWidth="1"/>
    <col min="14850" max="14850" width="11.109375" style="17" customWidth="1"/>
    <col min="14851" max="14851" width="7.6640625" style="17" customWidth="1"/>
    <col min="14852" max="14853" width="8.44140625" style="17" customWidth="1"/>
    <col min="14854" max="14854" width="9.109375" style="17" customWidth="1"/>
    <col min="14855" max="14855" width="8.44140625" style="17" customWidth="1"/>
    <col min="14856" max="14857" width="7.6640625" style="17" customWidth="1"/>
    <col min="14858" max="14858" width="8.44140625" style="17" customWidth="1"/>
    <col min="14859" max="14859" width="8.109375" style="17" customWidth="1"/>
    <col min="14860" max="14860" width="8.44140625" style="17" customWidth="1"/>
    <col min="14861" max="15103" width="11.44140625" style="17"/>
    <col min="15104" max="15104" width="1" style="17" customWidth="1"/>
    <col min="15105" max="15105" width="19.33203125" style="17" customWidth="1"/>
    <col min="15106" max="15106" width="11.109375" style="17" customWidth="1"/>
    <col min="15107" max="15107" width="7.6640625" style="17" customWidth="1"/>
    <col min="15108" max="15109" width="8.44140625" style="17" customWidth="1"/>
    <col min="15110" max="15110" width="9.109375" style="17" customWidth="1"/>
    <col min="15111" max="15111" width="8.44140625" style="17" customWidth="1"/>
    <col min="15112" max="15113" width="7.6640625" style="17" customWidth="1"/>
    <col min="15114" max="15114" width="8.44140625" style="17" customWidth="1"/>
    <col min="15115" max="15115" width="8.109375" style="17" customWidth="1"/>
    <col min="15116" max="15116" width="8.44140625" style="17" customWidth="1"/>
    <col min="15117" max="15359" width="11.44140625" style="17"/>
    <col min="15360" max="15360" width="1" style="17" customWidth="1"/>
    <col min="15361" max="15361" width="19.33203125" style="17" customWidth="1"/>
    <col min="15362" max="15362" width="11.109375" style="17" customWidth="1"/>
    <col min="15363" max="15363" width="7.6640625" style="17" customWidth="1"/>
    <col min="15364" max="15365" width="8.44140625" style="17" customWidth="1"/>
    <col min="15366" max="15366" width="9.109375" style="17" customWidth="1"/>
    <col min="15367" max="15367" width="8.44140625" style="17" customWidth="1"/>
    <col min="15368" max="15369" width="7.6640625" style="17" customWidth="1"/>
    <col min="15370" max="15370" width="8.44140625" style="17" customWidth="1"/>
    <col min="15371" max="15371" width="8.109375" style="17" customWidth="1"/>
    <col min="15372" max="15372" width="8.44140625" style="17" customWidth="1"/>
    <col min="15373" max="15615" width="11.44140625" style="17"/>
    <col min="15616" max="15616" width="1" style="17" customWidth="1"/>
    <col min="15617" max="15617" width="19.33203125" style="17" customWidth="1"/>
    <col min="15618" max="15618" width="11.109375" style="17" customWidth="1"/>
    <col min="15619" max="15619" width="7.6640625" style="17" customWidth="1"/>
    <col min="15620" max="15621" width="8.44140625" style="17" customWidth="1"/>
    <col min="15622" max="15622" width="9.109375" style="17" customWidth="1"/>
    <col min="15623" max="15623" width="8.44140625" style="17" customWidth="1"/>
    <col min="15624" max="15625" width="7.6640625" style="17" customWidth="1"/>
    <col min="15626" max="15626" width="8.44140625" style="17" customWidth="1"/>
    <col min="15627" max="15627" width="8.109375" style="17" customWidth="1"/>
    <col min="15628" max="15628" width="8.44140625" style="17" customWidth="1"/>
    <col min="15629" max="15871" width="11.44140625" style="17"/>
    <col min="15872" max="15872" width="1" style="17" customWidth="1"/>
    <col min="15873" max="15873" width="19.33203125" style="17" customWidth="1"/>
    <col min="15874" max="15874" width="11.109375" style="17" customWidth="1"/>
    <col min="15875" max="15875" width="7.6640625" style="17" customWidth="1"/>
    <col min="15876" max="15877" width="8.44140625" style="17" customWidth="1"/>
    <col min="15878" max="15878" width="9.109375" style="17" customWidth="1"/>
    <col min="15879" max="15879" width="8.44140625" style="17" customWidth="1"/>
    <col min="15880" max="15881" width="7.6640625" style="17" customWidth="1"/>
    <col min="15882" max="15882" width="8.44140625" style="17" customWidth="1"/>
    <col min="15883" max="15883" width="8.109375" style="17" customWidth="1"/>
    <col min="15884" max="15884" width="8.44140625" style="17" customWidth="1"/>
    <col min="15885" max="16127" width="11.44140625" style="17"/>
    <col min="16128" max="16128" width="1" style="17" customWidth="1"/>
    <col min="16129" max="16129" width="19.33203125" style="17" customWidth="1"/>
    <col min="16130" max="16130" width="11.109375" style="17" customWidth="1"/>
    <col min="16131" max="16131" width="7.6640625" style="17" customWidth="1"/>
    <col min="16132" max="16133" width="8.44140625" style="17" customWidth="1"/>
    <col min="16134" max="16134" width="9.109375" style="17" customWidth="1"/>
    <col min="16135" max="16135" width="8.44140625" style="17" customWidth="1"/>
    <col min="16136" max="16137" width="7.6640625" style="17" customWidth="1"/>
    <col min="16138" max="16138" width="8.44140625" style="17" customWidth="1"/>
    <col min="16139" max="16139" width="8.109375" style="17" customWidth="1"/>
    <col min="16140" max="16140" width="8.44140625" style="17" customWidth="1"/>
    <col min="16141" max="16384" width="11.44140625" style="17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>
      <c r="C4" s="18"/>
    </row>
    <row r="5" spans="2:13" ht="16.2" customHeight="1">
      <c r="C5" s="18"/>
    </row>
    <row r="6" spans="2:13" ht="16.2" customHeight="1">
      <c r="B6" s="34" t="s">
        <v>21</v>
      </c>
      <c r="C6" s="18"/>
    </row>
    <row r="7" spans="2:13" ht="17.100000000000001" customHeight="1">
      <c r="B7" s="35">
        <v>2025</v>
      </c>
      <c r="C7" s="18"/>
    </row>
    <row r="8" spans="2:13" ht="16.2" customHeight="1">
      <c r="B8" s="19"/>
      <c r="C8" s="18"/>
    </row>
    <row r="9" spans="2:13" ht="16.5" customHeight="1"/>
    <row r="10" spans="2:13" ht="22.5" customHeight="1">
      <c r="B10" s="79" t="s">
        <v>126</v>
      </c>
      <c r="C10" s="80"/>
      <c r="D10" s="80"/>
      <c r="E10" s="80"/>
      <c r="F10" s="80"/>
      <c r="G10" s="80"/>
      <c r="H10" s="80"/>
      <c r="I10" s="80"/>
      <c r="J10" s="80"/>
      <c r="K10" s="80"/>
      <c r="L10" s="81"/>
    </row>
    <row r="11" spans="2:13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3" ht="17.100000000000001" customHeight="1">
      <c r="B12" s="48" t="s">
        <v>64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2:13" ht="5.0999999999999996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13" s="21" customFormat="1" ht="28.5" customHeight="1">
      <c r="B14" s="36"/>
      <c r="C14" s="36"/>
      <c r="D14" s="37" t="s">
        <v>4</v>
      </c>
      <c r="E14" s="37" t="s">
        <v>5</v>
      </c>
      <c r="F14" s="37" t="s">
        <v>6</v>
      </c>
      <c r="G14" s="37" t="s">
        <v>7</v>
      </c>
      <c r="H14" s="37" t="s">
        <v>8</v>
      </c>
      <c r="I14" s="37" t="s">
        <v>9</v>
      </c>
      <c r="J14" s="37" t="s">
        <v>10</v>
      </c>
      <c r="K14" s="37" t="s">
        <v>11</v>
      </c>
      <c r="L14" s="37" t="s">
        <v>23</v>
      </c>
    </row>
    <row r="15" spans="2:13" s="21" customFormat="1" ht="6" customHeight="1"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</row>
    <row r="16" spans="2:13" s="21" customFormat="1" ht="16.5" customHeight="1">
      <c r="B16" s="38" t="s">
        <v>65</v>
      </c>
      <c r="C16" s="38"/>
      <c r="D16" s="39">
        <v>17</v>
      </c>
      <c r="E16" s="39">
        <v>19</v>
      </c>
      <c r="F16" s="39">
        <v>21</v>
      </c>
      <c r="G16" s="39">
        <v>27</v>
      </c>
      <c r="H16" s="39">
        <v>18</v>
      </c>
      <c r="I16" s="39">
        <v>21</v>
      </c>
      <c r="J16" s="39">
        <v>18</v>
      </c>
      <c r="K16" s="39">
        <v>31</v>
      </c>
      <c r="L16" s="40">
        <f>SUM(D16:K16)</f>
        <v>172</v>
      </c>
      <c r="M16" s="24"/>
    </row>
    <row r="17" spans="2:12" s="24" customFormat="1" ht="21" customHeight="1" thickBot="1">
      <c r="B17" s="44" t="s">
        <v>3</v>
      </c>
      <c r="C17" s="44"/>
      <c r="D17" s="45">
        <f t="shared" ref="D17:L17" si="0">SUM(D16:D16)</f>
        <v>17</v>
      </c>
      <c r="E17" s="45">
        <f t="shared" si="0"/>
        <v>19</v>
      </c>
      <c r="F17" s="45">
        <f t="shared" si="0"/>
        <v>21</v>
      </c>
      <c r="G17" s="45">
        <f t="shared" si="0"/>
        <v>27</v>
      </c>
      <c r="H17" s="45">
        <f t="shared" si="0"/>
        <v>18</v>
      </c>
      <c r="I17" s="45">
        <f t="shared" si="0"/>
        <v>21</v>
      </c>
      <c r="J17" s="45">
        <f t="shared" si="0"/>
        <v>18</v>
      </c>
      <c r="K17" s="45">
        <f t="shared" si="0"/>
        <v>31</v>
      </c>
      <c r="L17" s="47">
        <f t="shared" si="0"/>
        <v>172</v>
      </c>
    </row>
    <row r="18" spans="2:12" s="28" customFormat="1" ht="3" customHeight="1"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27"/>
    </row>
    <row r="19" spans="2:12" s="28" customFormat="1" ht="13.5" customHeight="1">
      <c r="B19" s="43" t="s">
        <v>88</v>
      </c>
      <c r="C19" s="29"/>
      <c r="D19" s="26"/>
      <c r="E19" s="26"/>
      <c r="F19" s="26"/>
      <c r="G19" s="26"/>
      <c r="H19" s="26"/>
      <c r="I19" s="26"/>
      <c r="J19" s="26"/>
      <c r="K19" s="26"/>
      <c r="L19" s="49" t="s">
        <v>28</v>
      </c>
    </row>
    <row r="20" spans="2:12" s="28" customFormat="1" ht="13.5" customHeight="1">
      <c r="B20" s="43"/>
      <c r="C20" s="29"/>
      <c r="D20" s="26"/>
      <c r="E20" s="26"/>
      <c r="F20" s="26"/>
      <c r="G20" s="26"/>
      <c r="H20" s="26"/>
      <c r="I20" s="26"/>
      <c r="J20" s="26"/>
      <c r="K20" s="26"/>
      <c r="L20" s="49"/>
    </row>
    <row r="21" spans="2:12" s="28" customFormat="1" ht="13.5" customHeight="1">
      <c r="B21" s="43"/>
      <c r="C21" s="29"/>
      <c r="D21" s="26"/>
      <c r="E21" s="26"/>
      <c r="F21" s="26"/>
      <c r="G21" s="26"/>
      <c r="H21" s="26"/>
      <c r="I21" s="26"/>
      <c r="J21" s="26"/>
      <c r="K21" s="26"/>
      <c r="L21" s="49"/>
    </row>
    <row r="22" spans="2:12" s="28" customFormat="1" ht="15" customHeight="1">
      <c r="B22" s="43"/>
      <c r="C22" s="29"/>
      <c r="D22" s="26"/>
      <c r="E22" s="26"/>
      <c r="F22" s="26"/>
      <c r="G22" s="26"/>
      <c r="H22" s="26"/>
      <c r="I22" s="26"/>
      <c r="J22" s="26"/>
      <c r="K22" s="26"/>
      <c r="L22" s="49"/>
    </row>
    <row r="23" spans="2:12" s="33" customFormat="1" ht="15" customHeight="1">
      <c r="B23" s="30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2:12" ht="22.5" customHeight="1">
      <c r="B24" s="79" t="s">
        <v>127</v>
      </c>
      <c r="C24" s="80"/>
      <c r="D24" s="80"/>
      <c r="E24" s="80"/>
      <c r="F24" s="80"/>
      <c r="G24" s="80"/>
      <c r="H24" s="80"/>
      <c r="I24" s="80"/>
      <c r="J24" s="80"/>
      <c r="K24" s="80"/>
      <c r="L24" s="81"/>
    </row>
    <row r="25" spans="2:12" ht="9.9" customHeight="1"/>
    <row r="47" spans="12:12" ht="13.8">
      <c r="L47" s="50"/>
    </row>
    <row r="48" spans="12:12" ht="13.8">
      <c r="L48" s="50" t="s">
        <v>66</v>
      </c>
    </row>
  </sheetData>
  <mergeCells count="2">
    <mergeCell ref="B10:L10"/>
    <mergeCell ref="B24:L24"/>
  </mergeCells>
  <hyperlinks>
    <hyperlink ref="L48" r:id="rId1" location="navbar" xr:uid="{00000000-0004-0000-0800-000000000000}"/>
  </hyperlinks>
  <pageMargins left="0" right="0.19685039370078741" top="0" bottom="0" header="0" footer="0.31496062992125984"/>
  <pageSetup paperSize="9" orientation="portrait" r:id="rId2"/>
  <headerFooter>
    <oddFooter>&amp;R&amp;"NewsGotT,Normal"&amp;10Servicio de Información y Difusión. &amp;"NewsGotT,Negrita"Año 2025 |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22</vt:i4>
      </vt:variant>
    </vt:vector>
  </HeadingPairs>
  <TitlesOfParts>
    <vt:vector size="34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Índice!Área_de_impresión</vt:lpstr>
      <vt:lpstr>'P10'!Área_de_impresión</vt:lpstr>
      <vt:lpstr>'P11'!Área_de_impresión</vt:lpstr>
      <vt:lpstr>'P12'!Área_de_impresión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  <vt:lpstr>'P10'!Graf1</vt:lpstr>
      <vt:lpstr>'P11'!Graf1</vt:lpstr>
      <vt:lpstr>'P12'!Graf1</vt:lpstr>
      <vt:lpstr>'P3'!Graf1</vt:lpstr>
      <vt:lpstr>'P4'!Graf1</vt:lpstr>
      <vt:lpstr>'P5'!Graf1</vt:lpstr>
      <vt:lpstr>'P6'!Graf1</vt:lpstr>
      <vt:lpstr>'P7'!Graf1</vt:lpstr>
      <vt:lpstr>'P8'!Graf1</vt:lpstr>
      <vt:lpstr>'P9'!Graf1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2026-02-02T11:14:43Z</dcterms:modified>
</cp:coreProperties>
</file>