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9440" windowHeight="9036"/>
  </bookViews>
  <sheets>
    <sheet name="Andalucía Flamenca" sheetId="9" r:id="rId1"/>
    <sheet name="Circ. Prov. y Andaluz de Peñas" sheetId="11" r:id="rId2"/>
    <sheet name="FVS Gira" sheetId="16" r:id="rId3"/>
    <sheet name="Festival de Jerez" sheetId="18" r:id="rId4"/>
    <sheet name="16N y Zambombas" sheetId="12" r:id="rId5"/>
  </sheets>
  <definedNames>
    <definedName name="_xlnm._FilterDatabase" localSheetId="4" hidden="1">'16N y Zambombas'!$A$6:$AAZ$6</definedName>
    <definedName name="_xlnm._FilterDatabase" localSheetId="2" hidden="1">'FVS Gira'!$A$6:$I$64</definedName>
    <definedName name="_xlnm.Print_Area" localSheetId="4">'16N y Zambombas'!$A$1:$J$25</definedName>
    <definedName name="_xlnm.Print_Area" localSheetId="0">'Andalucía Flamenca'!$A$1:$H$7</definedName>
    <definedName name="_xlnm.Print_Area" localSheetId="1">'Circ. Prov. y Andaluz de Peñas'!$A$1:$E$208</definedName>
    <definedName name="_xlnm.Print_Area" localSheetId="2">'FVS Gira'!$A$1:$F$9</definedName>
    <definedName name="_xlnm.Print_Titles" localSheetId="4">'16N y Zambombas'!$1:$40</definedName>
    <definedName name="_xlnm.Print_Titles" localSheetId="0">'Andalucía Flamenca'!$1:$5</definedName>
    <definedName name="_xlnm.Print_Titles" localSheetId="1">'Circ. Prov. y Andaluz de Peñas'!$1:$5</definedName>
    <definedName name="_xlnm.Print_Titles" localSheetId="2">'FVS Gira'!$1:$6</definedName>
  </definedNames>
  <calcPr calcId="145621"/>
</workbook>
</file>

<file path=xl/calcChain.xml><?xml version="1.0" encoding="utf-8"?>
<calcChain xmlns="http://schemas.openxmlformats.org/spreadsheetml/2006/main">
  <c r="I7" i="18" l="1"/>
  <c r="I8" i="18"/>
  <c r="I9" i="18"/>
  <c r="I10" i="18"/>
  <c r="I11" i="18"/>
  <c r="I12" i="18"/>
  <c r="I13" i="18"/>
  <c r="I14" i="18"/>
  <c r="I6" i="18"/>
  <c r="I44" i="12" l="1"/>
  <c r="I43" i="12"/>
  <c r="I42" i="12"/>
  <c r="I41" i="12"/>
  <c r="H7" i="9" l="1"/>
  <c r="H6" i="9"/>
  <c r="I8" i="16"/>
  <c r="I9" i="16"/>
  <c r="I10" i="16"/>
  <c r="I11" i="16"/>
  <c r="I12" i="16"/>
  <c r="I13" i="16"/>
  <c r="I14" i="16"/>
  <c r="I15" i="16"/>
  <c r="I16" i="16"/>
  <c r="I17" i="16"/>
  <c r="I18" i="16"/>
  <c r="I19" i="16"/>
  <c r="I20" i="16"/>
  <c r="I21" i="16"/>
  <c r="I22" i="16"/>
  <c r="I23" i="16"/>
  <c r="I24" i="16"/>
  <c r="I25" i="16"/>
  <c r="I26" i="16"/>
  <c r="I27" i="16"/>
  <c r="I28" i="16"/>
  <c r="I29" i="16"/>
  <c r="I30" i="16"/>
  <c r="I31" i="16"/>
  <c r="I32" i="16"/>
  <c r="I33" i="16"/>
  <c r="I34" i="16"/>
  <c r="I35" i="16"/>
  <c r="I36" i="16"/>
  <c r="I37" i="16"/>
  <c r="I38" i="16"/>
  <c r="I39" i="16"/>
  <c r="I40" i="16"/>
  <c r="I41" i="16"/>
  <c r="I42" i="16"/>
  <c r="I43" i="16"/>
  <c r="I44" i="16"/>
  <c r="I45" i="16"/>
  <c r="I46" i="16"/>
  <c r="I47" i="16"/>
  <c r="I48" i="16"/>
  <c r="I49" i="16"/>
  <c r="I50" i="16"/>
  <c r="I51" i="16"/>
  <c r="I52" i="16"/>
  <c r="I53" i="16"/>
  <c r="I54" i="16"/>
  <c r="I55" i="16"/>
  <c r="I56" i="16"/>
  <c r="I57" i="16"/>
  <c r="I58" i="16"/>
  <c r="I59" i="16"/>
  <c r="I60" i="16"/>
  <c r="I61" i="16"/>
  <c r="I62" i="16"/>
  <c r="I63" i="16"/>
  <c r="I7" i="16"/>
</calcChain>
</file>

<file path=xl/comments1.xml><?xml version="1.0" encoding="utf-8"?>
<comments xmlns="http://schemas.openxmlformats.org/spreadsheetml/2006/main">
  <authors>
    <author xml:space="preserve"> </author>
  </authors>
  <commentList>
    <comment ref="C7" authorId="0">
      <text>
        <r>
          <rPr>
            <sz val="10"/>
            <rFont val="Arial"/>
            <family val="2"/>
          </rPr>
          <t>A -TENER EN CUENTA. Está metido en FVS-21 ESPACIOS PROPIOS. Teatro Canovas</t>
        </r>
      </text>
    </comment>
  </commentList>
</comments>
</file>

<file path=xl/sharedStrings.xml><?xml version="1.0" encoding="utf-8"?>
<sst xmlns="http://schemas.openxmlformats.org/spreadsheetml/2006/main" count="1918" uniqueCount="833">
  <si>
    <t xml:space="preserve">
</t>
  </si>
  <si>
    <t>ESPACIO ESCÉNICO</t>
  </si>
  <si>
    <t>FECHA</t>
  </si>
  <si>
    <t>ESPECTÁCULO</t>
  </si>
  <si>
    <t>AFORO</t>
  </si>
  <si>
    <t>PROVINCIA</t>
  </si>
  <si>
    <t>Adra</t>
  </si>
  <si>
    <t>Almería</t>
  </si>
  <si>
    <t>Carboneras</t>
  </si>
  <si>
    <t>Arcos de la Frontera</t>
  </si>
  <si>
    <t>Cádiz</t>
  </si>
  <si>
    <t>Conil de la Frontera</t>
  </si>
  <si>
    <t>Guadalcacín</t>
  </si>
  <si>
    <t>-</t>
  </si>
  <si>
    <t>San Roque</t>
  </si>
  <si>
    <t>Córdoba</t>
  </si>
  <si>
    <t>Lucena</t>
  </si>
  <si>
    <t>Pozoblanco</t>
  </si>
  <si>
    <t>Priego de Córdoba</t>
  </si>
  <si>
    <t>Granada</t>
  </si>
  <si>
    <t>Loja</t>
  </si>
  <si>
    <t>Motril</t>
  </si>
  <si>
    <t>Huelva</t>
  </si>
  <si>
    <t>Almonte</t>
  </si>
  <si>
    <t>Jaén</t>
  </si>
  <si>
    <t>Cazorla</t>
  </si>
  <si>
    <t>Martos</t>
  </si>
  <si>
    <t>Málaga</t>
  </si>
  <si>
    <t>Marbella</t>
  </si>
  <si>
    <t>Alcalá de Guadaíra</t>
  </si>
  <si>
    <t>Sevilla</t>
  </si>
  <si>
    <t>Lebrija</t>
  </si>
  <si>
    <t>Mairena del Alcor</t>
  </si>
  <si>
    <t>Morón de la Frontera</t>
  </si>
  <si>
    <t>Utrera</t>
  </si>
  <si>
    <t>LOCALIDAD</t>
  </si>
  <si>
    <t>% OCUPACIÓN</t>
  </si>
  <si>
    <t>Jerez de la Frontera</t>
  </si>
  <si>
    <t>Carmen de la Jara</t>
  </si>
  <si>
    <t>Linares</t>
  </si>
  <si>
    <t>Carmona</t>
  </si>
  <si>
    <t>El Ejido</t>
  </si>
  <si>
    <t>ESPACIO</t>
  </si>
  <si>
    <t>ESPECTADORES</t>
  </si>
  <si>
    <t>Virginia Gámez</t>
  </si>
  <si>
    <t>CIRCUITO</t>
  </si>
  <si>
    <t>COMPAÑÍA /ARTISTA</t>
  </si>
  <si>
    <t>Villanueva de las Cruces</t>
  </si>
  <si>
    <t>Baena</t>
  </si>
  <si>
    <t>Benamejí</t>
  </si>
  <si>
    <t>Pilas</t>
  </si>
  <si>
    <t>Ubrique</t>
  </si>
  <si>
    <t>Huétor Vega</t>
  </si>
  <si>
    <t>Villanueva de la Reina</t>
  </si>
  <si>
    <t>Viator</t>
  </si>
  <si>
    <t>Salobreña</t>
  </si>
  <si>
    <t>Burguillos</t>
  </si>
  <si>
    <t>Marchena</t>
  </si>
  <si>
    <t>Tomares</t>
  </si>
  <si>
    <t>La Rambla</t>
  </si>
  <si>
    <t>Lora del Río</t>
  </si>
  <si>
    <t>El Coronil</t>
  </si>
  <si>
    <t>Porcuna</t>
  </si>
  <si>
    <t>Sabiote</t>
  </si>
  <si>
    <t>Circuito Andaluz de Peñas</t>
  </si>
  <si>
    <t>Montefrío</t>
  </si>
  <si>
    <t>Tabernas</t>
  </si>
  <si>
    <t>Alfredo Tejada</t>
  </si>
  <si>
    <t>Bedmar</t>
  </si>
  <si>
    <t>Martín de la Jara</t>
  </si>
  <si>
    <t>Dalías</t>
  </si>
  <si>
    <t>Ana Pastrana</t>
  </si>
  <si>
    <t>Mancha Real</t>
  </si>
  <si>
    <t>Rocío Segura</t>
  </si>
  <si>
    <t>Dos Hermanas</t>
  </si>
  <si>
    <t>La Barca de la Florida</t>
  </si>
  <si>
    <t>Mijas Costa</t>
  </si>
  <si>
    <t>Guillermo Cano</t>
  </si>
  <si>
    <t>Algeciras</t>
  </si>
  <si>
    <t>ACTIVIDAD</t>
  </si>
  <si>
    <t>ARTISTA/COMPAÑÍA</t>
  </si>
  <si>
    <t>Recital</t>
  </si>
  <si>
    <t>Dorantes</t>
  </si>
  <si>
    <t>Úbeda</t>
  </si>
  <si>
    <t>Miguel Barroso</t>
  </si>
  <si>
    <t>Lidia Pérez</t>
  </si>
  <si>
    <t>Alba Martos</t>
  </si>
  <si>
    <t>Rocío Luna</t>
  </si>
  <si>
    <t>Fina de Ángeles</t>
  </si>
  <si>
    <t>Tomás García</t>
  </si>
  <si>
    <t>Jeromo Segura</t>
  </si>
  <si>
    <t>Tamara Tañé</t>
  </si>
  <si>
    <t>Manuel Castulo</t>
  </si>
  <si>
    <t>Sonia Miranda</t>
  </si>
  <si>
    <t>Carlos Cruz Hijo</t>
  </si>
  <si>
    <t>Mario de los Santos</t>
  </si>
  <si>
    <t>Regina</t>
  </si>
  <si>
    <t>El Califa</t>
  </si>
  <si>
    <t>Gema Jiménez</t>
  </si>
  <si>
    <t>Lucía Leiva</t>
  </si>
  <si>
    <t>Filo de los Patios</t>
  </si>
  <si>
    <t>La Yiya</t>
  </si>
  <si>
    <t>El Veneno</t>
  </si>
  <si>
    <t>Anabel Valencia</t>
  </si>
  <si>
    <t>Juan de Mairena</t>
  </si>
  <si>
    <t>Anabel de Vico</t>
  </si>
  <si>
    <t>Aznalcóllar</t>
  </si>
  <si>
    <t>Brenes</t>
  </si>
  <si>
    <t>Chipiona</t>
  </si>
  <si>
    <t>Coria del Río</t>
  </si>
  <si>
    <t>El Puerto de Santa María</t>
  </si>
  <si>
    <t>Estepa</t>
  </si>
  <si>
    <t>Fuentes de Andalucía</t>
  </si>
  <si>
    <t>Guarromán</t>
  </si>
  <si>
    <t>Íllora</t>
  </si>
  <si>
    <t>Los Palacios</t>
  </si>
  <si>
    <t>Olivares</t>
  </si>
  <si>
    <t>Osuna</t>
  </si>
  <si>
    <t>Paradas</t>
  </si>
  <si>
    <t>Pedrera</t>
  </si>
  <si>
    <t>Peligros</t>
  </si>
  <si>
    <t>Puerto Real</t>
  </si>
  <si>
    <t>Torredelcampo</t>
  </si>
  <si>
    <t>Villacarrillo</t>
  </si>
  <si>
    <t>P.F. El Castillo</t>
  </si>
  <si>
    <t>Ana Mar García</t>
  </si>
  <si>
    <t>Jesús Castilla</t>
  </si>
  <si>
    <t>Aitana de los Reyes</t>
  </si>
  <si>
    <t>Churumbaque Hijo</t>
  </si>
  <si>
    <t>Juan Antonio Camino</t>
  </si>
  <si>
    <t>David Sorroche</t>
  </si>
  <si>
    <t>José Fernández</t>
  </si>
  <si>
    <t>Juan Pinilla</t>
  </si>
  <si>
    <t>Manuela Laíno</t>
  </si>
  <si>
    <t>José El Petro</t>
  </si>
  <si>
    <t>Rafael Rodríguez</t>
  </si>
  <si>
    <t>Los Barrios</t>
  </si>
  <si>
    <t>Doña Mencía</t>
  </si>
  <si>
    <t>Lentejí</t>
  </si>
  <si>
    <t>Jódar</t>
  </si>
  <si>
    <t>Jimena</t>
  </si>
  <si>
    <t>Sierra de Yeguas</t>
  </si>
  <si>
    <t>Tolox</t>
  </si>
  <si>
    <t>Cuevas de San Marcos</t>
  </si>
  <si>
    <t>Teba</t>
  </si>
  <si>
    <t>Humilladero</t>
  </si>
  <si>
    <t>San José de la Rinconada</t>
  </si>
  <si>
    <t>Mairena del Aljarafe</t>
  </si>
  <si>
    <t>Cante y tacón</t>
  </si>
  <si>
    <t>Cantes de diciembre</t>
  </si>
  <si>
    <t>El tiempo por testigo</t>
  </si>
  <si>
    <t>Arcángel</t>
  </si>
  <si>
    <t>Rocío Márquez</t>
  </si>
  <si>
    <t>Manuel Lombo</t>
  </si>
  <si>
    <t>Ezequiel Benítez</t>
  </si>
  <si>
    <t>Castillo de San Andrés</t>
  </si>
  <si>
    <t>Ruinas de Santa María</t>
  </si>
  <si>
    <t>Jardines de Andalucía</t>
  </si>
  <si>
    <t>Castillo de Utrera</t>
  </si>
  <si>
    <t>ESPACIO ESCÉNICOS</t>
  </si>
  <si>
    <t>Mirando al sur</t>
  </si>
  <si>
    <t>David Morales</t>
  </si>
  <si>
    <t>Javier Barón</t>
  </si>
  <si>
    <t>Desde Alcalá</t>
  </si>
  <si>
    <t>Romero Martín</t>
  </si>
  <si>
    <t>Argentina</t>
  </si>
  <si>
    <t>Los vientos que aquí me traen</t>
  </si>
  <si>
    <t>Andújar</t>
  </si>
  <si>
    <t>Asistentes</t>
  </si>
  <si>
    <t>Teatro Villamarta</t>
  </si>
  <si>
    <t>La compla flamenca</t>
  </si>
  <si>
    <t>De noviembre a noviembre</t>
  </si>
  <si>
    <t>Sanación</t>
  </si>
  <si>
    <t>Alma flamenca</t>
  </si>
  <si>
    <t>Tremenda</t>
  </si>
  <si>
    <t>Nuevo matrona project-manuel romero “ cotorro”, roberto jaen</t>
  </si>
  <si>
    <t>Pastora</t>
  </si>
  <si>
    <t>Amor</t>
  </si>
  <si>
    <t>La zambra</t>
  </si>
  <si>
    <t>Recital flamenco de Lucia Ruibal</t>
  </si>
  <si>
    <t>Sombra efímera</t>
  </si>
  <si>
    <t>Salvaje moderado</t>
  </si>
  <si>
    <t>Abecedario flamenco</t>
  </si>
  <si>
    <t>¡Ea!</t>
  </si>
  <si>
    <t>Trilogía</t>
  </si>
  <si>
    <t>Lombo x bambino</t>
  </si>
  <si>
    <t>El corral de los muertos</t>
  </si>
  <si>
    <t>Ranchera flamenca</t>
  </si>
  <si>
    <t>Gitanerías</t>
  </si>
  <si>
    <t>Diálogos de viejos y nuevos sones</t>
  </si>
  <si>
    <t>De cabo a fado</t>
  </si>
  <si>
    <t>De aquellos barros</t>
  </si>
  <si>
    <t>El árbol con alas</t>
  </si>
  <si>
    <t>A sangre</t>
  </si>
  <si>
    <t>Genes</t>
  </si>
  <si>
    <t>Aires del sur</t>
  </si>
  <si>
    <t>La herencia de los mairena</t>
  </si>
  <si>
    <t>La sirenita entre mares andaluces</t>
  </si>
  <si>
    <t>Tributo a Paco de lucía</t>
  </si>
  <si>
    <t>Jugando</t>
  </si>
  <si>
    <t>Guitarra mía</t>
  </si>
  <si>
    <t>Baile de málaga</t>
  </si>
  <si>
    <t>¿Qué pasaría si pasara?</t>
  </si>
  <si>
    <t>Al compás de lo más jondo</t>
  </si>
  <si>
    <t>Made in Cádiz</t>
  </si>
  <si>
    <t>En directo José Valencia</t>
  </si>
  <si>
    <t>Flamencas memorias de mujer</t>
  </si>
  <si>
    <t>Falla 3.0</t>
  </si>
  <si>
    <t>9 cantares</t>
  </si>
  <si>
    <t>Asi canta jerez</t>
  </si>
  <si>
    <t>Encuentro</t>
  </si>
  <si>
    <t>Enrique Montoya y Manuel de Angustias</t>
  </si>
  <si>
    <t>Agustín Barrajas</t>
  </si>
  <si>
    <t>M.ª José Llergo</t>
  </si>
  <si>
    <t>Gracia del Saz</t>
  </si>
  <si>
    <t>La Tremendita</t>
  </si>
  <si>
    <t>Nuevo Matrona Project-Manuel Romero “ Cotorro”, Roberto Jaen</t>
  </si>
  <si>
    <t>Pastora Galván</t>
  </si>
  <si>
    <t>Israel Fernández y Diego del Morao</t>
  </si>
  <si>
    <t>Lucia Ruibal</t>
  </si>
  <si>
    <t>Eduardo Guerrero</t>
  </si>
  <si>
    <t>Gautama del Campo</t>
  </si>
  <si>
    <t>Paco Mora</t>
  </si>
  <si>
    <t>La Tana</t>
  </si>
  <si>
    <t>M.ª del Mar Moreno</t>
  </si>
  <si>
    <t>María Toledo</t>
  </si>
  <si>
    <t>Lin Cortés</t>
  </si>
  <si>
    <t>Anabel Veloso</t>
  </si>
  <si>
    <t>Carmen Torres</t>
  </si>
  <si>
    <t>El Pele</t>
  </si>
  <si>
    <t>José de La Tomasa</t>
  </si>
  <si>
    <t>Diego Valdivia</t>
  </si>
  <si>
    <t>Varios Artistas-Antonio Ortega Hijo</t>
  </si>
  <si>
    <t>Manuela Rios</t>
  </si>
  <si>
    <t>Salvador y Pastora Andrades</t>
  </si>
  <si>
    <t>El Mati</t>
  </si>
  <si>
    <t>David Palomar, Riki Rivera, Roberto Jaén</t>
  </si>
  <si>
    <t>Cati Sevillano</t>
  </si>
  <si>
    <t>Cia Montaña Navaez</t>
  </si>
  <si>
    <t>José Valencia</t>
  </si>
  <si>
    <t>Cia El Soniquete</t>
  </si>
  <si>
    <t>Camerata Flamenco Project</t>
  </si>
  <si>
    <t>Luis de Perikín</t>
  </si>
  <si>
    <t>Macarena López</t>
  </si>
  <si>
    <t>Bormujos</t>
  </si>
  <si>
    <t>La Línea de la  Concepción</t>
  </si>
  <si>
    <t xml:space="preserve"> Archidona       </t>
  </si>
  <si>
    <t>Villanueva De Córdoba</t>
  </si>
  <si>
    <t>Montoro</t>
  </si>
  <si>
    <t>Lepe</t>
  </si>
  <si>
    <t>Lora del Rio</t>
  </si>
  <si>
    <t>Arahal</t>
  </si>
  <si>
    <t>Cabra</t>
  </si>
  <si>
    <t>Vera</t>
  </si>
  <si>
    <t>Morón de La Frontera</t>
  </si>
  <si>
    <t>Recinto Ferial de Bormujos</t>
  </si>
  <si>
    <t>Teatro “Paseo de la Velada”</t>
  </si>
  <si>
    <t>IES. Luis Barahona de Soto</t>
  </si>
  <si>
    <t>Teatro Municipal Calixto Sánchez</t>
  </si>
  <si>
    <t>Plaza El Jardín</t>
  </si>
  <si>
    <t>T. Municipal Salvador Távora</t>
  </si>
  <si>
    <t>Centro Cultural La Atarazana</t>
  </si>
  <si>
    <t>T. Municipal Olivares</t>
  </si>
  <si>
    <t>T. Riberas del Guadaíra</t>
  </si>
  <si>
    <t>T. Municipal de Villanueva</t>
  </si>
  <si>
    <t>Casa de La Cultura</t>
  </si>
  <si>
    <t>T. Municipal de Guadalcacín</t>
  </si>
  <si>
    <t>T. Miguel Romero Esteo</t>
  </si>
  <si>
    <t>T. Municipal Alcalde Juan Manuel Santanta</t>
  </si>
  <si>
    <t>Centro Cultural de Adra</t>
  </si>
  <si>
    <t>T. Casa de La Música</t>
  </si>
  <si>
    <t>Teatro Cine Goya</t>
  </si>
  <si>
    <t>T. Municipal Alcalde Manuel Santanta</t>
  </si>
  <si>
    <t>T. Municipal de Arahal</t>
  </si>
  <si>
    <t>Teatro El Jardinito</t>
  </si>
  <si>
    <t>T. Municipal de Olivares</t>
  </si>
  <si>
    <t>T. Municipal Calixto Sánchez</t>
  </si>
  <si>
    <t>Auditorio El Ejido</t>
  </si>
  <si>
    <t>Auditorio de Vera</t>
  </si>
  <si>
    <t>Cine Teatro Maestro Francisco  Fatou</t>
  </si>
  <si>
    <t>Cine Teatro Maestro Francisco Fatou</t>
  </si>
  <si>
    <t>Teatro Casa de la Música</t>
  </si>
  <si>
    <t>Teatro Victoria</t>
  </si>
  <si>
    <t>T. Muncipal de Arahal</t>
  </si>
  <si>
    <t>Parque Municipal Los Álamos</t>
  </si>
  <si>
    <t>Teatro Oriente</t>
  </si>
  <si>
    <t>Aforo</t>
  </si>
  <si>
    <t>% Ocupación</t>
  </si>
  <si>
    <t>José Valencia y Rafael de Utrera</t>
  </si>
  <si>
    <t>Noche con José Valencia y Rafael de Utrera</t>
  </si>
  <si>
    <t xml:space="preserve">Su primera navidad </t>
  </si>
  <si>
    <t>Madrid</t>
  </si>
  <si>
    <t xml:space="preserve">Auditorio nacional de música </t>
  </si>
  <si>
    <t xml:space="preserve">Perrete </t>
  </si>
  <si>
    <t xml:space="preserve">Isabel Duran  </t>
  </si>
  <si>
    <t>José El Berenjeno</t>
  </si>
  <si>
    <t>El Borrico</t>
  </si>
  <si>
    <t>Laura Vital</t>
  </si>
  <si>
    <t>Nieves Molina</t>
  </si>
  <si>
    <t xml:space="preserve">Virginia Gómez </t>
  </si>
  <si>
    <t xml:space="preserve">Teresa Romero </t>
  </si>
  <si>
    <t>Antonio Núñez "El Pulga"</t>
  </si>
  <si>
    <t>Enrique Remache</t>
  </si>
  <si>
    <t>Samuel Serrano</t>
  </si>
  <si>
    <t xml:space="preserve">Alicia Morales </t>
  </si>
  <si>
    <t>Perico Pañero</t>
  </si>
  <si>
    <t>David Pérez</t>
  </si>
  <si>
    <t>Sofía Suarez (Sofía de Utrera)</t>
  </si>
  <si>
    <t xml:space="preserve">Maria Ángeles Cruzado </t>
  </si>
  <si>
    <t>María Mezcle</t>
  </si>
  <si>
    <t>Melchora Ortega</t>
  </si>
  <si>
    <t>Luisa Muñoz</t>
  </si>
  <si>
    <t>Daniel Molinero</t>
  </si>
  <si>
    <t>Juan Fernández</t>
  </si>
  <si>
    <t xml:space="preserve">Angel Romero </t>
  </si>
  <si>
    <t>Ángel Reyes</t>
  </si>
  <si>
    <t>Raúl Bravo</t>
  </si>
  <si>
    <t>Bernardo Miranda</t>
  </si>
  <si>
    <t xml:space="preserve">José Fernández </t>
  </si>
  <si>
    <t xml:space="preserve">Alicia Gil </t>
  </si>
  <si>
    <t>Remedios Reyes (Montoya)</t>
  </si>
  <si>
    <t xml:space="preserve">Manuel de la Tomasa </t>
  </si>
  <si>
    <t xml:space="preserve">Moisés Fernández </t>
  </si>
  <si>
    <t xml:space="preserve">Belén Dubrito </t>
  </si>
  <si>
    <t>Rocío La Serrano</t>
  </si>
  <si>
    <t xml:space="preserve">Caracolillo de Cádiz </t>
  </si>
  <si>
    <t>Mari Peña</t>
  </si>
  <si>
    <t>El Troya</t>
  </si>
  <si>
    <t>El Turry</t>
  </si>
  <si>
    <t xml:space="preserve">Niño Solo </t>
  </si>
  <si>
    <t>Curro Cueto</t>
  </si>
  <si>
    <t>Anabel Castillo</t>
  </si>
  <si>
    <t xml:space="preserve">Antonio Campos </t>
  </si>
  <si>
    <t>Alvaro Rodríguez</t>
  </si>
  <si>
    <t xml:space="preserve">Alfonso Romero </t>
  </si>
  <si>
    <t>Javier Aguilar “Niño De Carmela”</t>
  </si>
  <si>
    <t>Moises Vargas</t>
  </si>
  <si>
    <t>Bonela Hijo</t>
  </si>
  <si>
    <t>Mari Ángeles Cruzado</t>
  </si>
  <si>
    <t>María Canet</t>
  </si>
  <si>
    <t>Ismael El Bola</t>
  </si>
  <si>
    <t>Cristo Heredia</t>
  </si>
  <si>
    <t>Vicente Redondo El Pecas</t>
  </si>
  <si>
    <t>Mario Moraga/ Antonio Mena</t>
  </si>
  <si>
    <t>Sergio Gómez “El Colorao”</t>
  </si>
  <si>
    <t>Belén Vega</t>
  </si>
  <si>
    <t xml:space="preserve">El Pechuguita </t>
  </si>
  <si>
    <t xml:space="preserve">Rubito Hijo </t>
  </si>
  <si>
    <t>Miguel de Tena</t>
  </si>
  <si>
    <t>Elena López ‘La Sensa’</t>
  </si>
  <si>
    <t>Lydia Cabello</t>
  </si>
  <si>
    <t>Mónica Iglesias y su Grupo</t>
  </si>
  <si>
    <t>Rocío López “La Boterita”</t>
  </si>
  <si>
    <t>Carmen Álvarez y su Grupo</t>
  </si>
  <si>
    <t>Gregorio Valderrama</t>
  </si>
  <si>
    <t>Consuelo Soto Robles “Chelo Soto”</t>
  </si>
  <si>
    <t>Antonio García “El Genial”</t>
  </si>
  <si>
    <t>Rocío Belén</t>
  </si>
  <si>
    <t>Manuel Romero (Cotorro)</t>
  </si>
  <si>
    <t>Antonio Ortega</t>
  </si>
  <si>
    <t>Manuela Carrasco (Hija)</t>
  </si>
  <si>
    <t>María Márquez</t>
  </si>
  <si>
    <t>“Paqui Corpas”.</t>
  </si>
  <si>
    <t>Paco Peña</t>
  </si>
  <si>
    <t>José El Mijita</t>
  </si>
  <si>
    <t>Carmen Moreno</t>
  </si>
  <si>
    <t>Carmen Herrera</t>
  </si>
  <si>
    <t>Verónica “La Canela”</t>
  </si>
  <si>
    <t>Laura Román</t>
  </si>
  <si>
    <t>Amparo “La Repompilla”</t>
  </si>
  <si>
    <t>Anabel Rivera</t>
  </si>
  <si>
    <t>Javier Hidalgo</t>
  </si>
  <si>
    <t>Cristóbal García</t>
  </si>
  <si>
    <t>Rocío Alcalá</t>
  </si>
  <si>
    <t>Salomé Ramirez</t>
  </si>
  <si>
    <t>Miguel De Tena</t>
  </si>
  <si>
    <t>Almudena Dominguez</t>
  </si>
  <si>
    <t>Sara Carnero</t>
  </si>
  <si>
    <t>José Antonio “Niño de Chaparro”</t>
  </si>
  <si>
    <t>Mario Moraga/Mónica Mata</t>
  </si>
  <si>
    <t>Laura Marchal</t>
  </si>
  <si>
    <t>Julia Garrido</t>
  </si>
  <si>
    <t>El Perrete</t>
  </si>
  <si>
    <t>Lidia Rodríguez</t>
  </si>
  <si>
    <t>María Jesús Bernal</t>
  </si>
  <si>
    <t>Raúl Montesinos</t>
  </si>
  <si>
    <t>Julio Ruíz</t>
  </si>
  <si>
    <t>Gloria del Rosario</t>
  </si>
  <si>
    <t>Rafael de Utrera</t>
  </si>
  <si>
    <t>Cristina Ceballos</t>
  </si>
  <si>
    <t>Toli de Linares</t>
  </si>
  <si>
    <t>Diego del Cachote</t>
  </si>
  <si>
    <t>Sonia García</t>
  </si>
  <si>
    <t>Julio Fajardo.</t>
  </si>
  <si>
    <t>Tomás De Perrate</t>
  </si>
  <si>
    <t>Manuel Cuevas</t>
  </si>
  <si>
    <t>Francisco “Bonela Hijo”</t>
  </si>
  <si>
    <t>Amparo Navarro y su grupo</t>
  </si>
  <si>
    <t>Iván Centenillo</t>
  </si>
  <si>
    <t>Antonio Fernández con  Ochando</t>
  </si>
  <si>
    <t>Jesús Vela "El Puntilla"</t>
  </si>
  <si>
    <t>Lola Pérez</t>
  </si>
  <si>
    <t>Diego de la Flor</t>
  </si>
  <si>
    <t>Manuel Alejandro Estrada</t>
  </si>
  <si>
    <t>Laura Guerra y grupo</t>
  </si>
  <si>
    <t>Chato de Málaga</t>
  </si>
  <si>
    <t>María Del Mar Ramírez</t>
  </si>
  <si>
    <t>Nazareth Romero</t>
  </si>
  <si>
    <t>La Repompilla</t>
  </si>
  <si>
    <t>“La Divi de Málaga”</t>
  </si>
  <si>
    <t>Vero La India.</t>
  </si>
  <si>
    <t>Luisa Muñoz “Luisa Muñoz”.</t>
  </si>
  <si>
    <t>Rosi Campos</t>
  </si>
  <si>
    <t>Marta La Niña.</t>
  </si>
  <si>
    <t>Rocío González “Palodulce”</t>
  </si>
  <si>
    <t>Juan Coronel</t>
  </si>
  <si>
    <t xml:space="preserve">José Galán </t>
  </si>
  <si>
    <t>Soraya Clavijo</t>
  </si>
  <si>
    <t>Yolanda Osuna</t>
  </si>
  <si>
    <t>Miguel Astorga</t>
  </si>
  <si>
    <t>Siles</t>
  </si>
  <si>
    <t>La Carolina</t>
  </si>
  <si>
    <t>Hornos de Segura</t>
  </si>
  <si>
    <t>Mengibar</t>
  </si>
  <si>
    <t xml:space="preserve">Huelva </t>
  </si>
  <si>
    <t>Moguer</t>
  </si>
  <si>
    <t>Conil</t>
  </si>
  <si>
    <t>Jerez Fra.</t>
  </si>
  <si>
    <t>Las Cabezas S. J.</t>
  </si>
  <si>
    <t>Albaida</t>
  </si>
  <si>
    <t>Casariche</t>
  </si>
  <si>
    <t>Arcos Fra.</t>
  </si>
  <si>
    <t>Chiclana</t>
  </si>
  <si>
    <t>Herrera</t>
  </si>
  <si>
    <t>Fernán Núñez</t>
  </si>
  <si>
    <t>Vélez-Málaga</t>
  </si>
  <si>
    <t xml:space="preserve">Cúllar Vega </t>
  </si>
  <si>
    <t xml:space="preserve">Almonte </t>
  </si>
  <si>
    <t xml:space="preserve">Salobreña </t>
  </si>
  <si>
    <t>La Luisiana</t>
  </si>
  <si>
    <t>La Roda de Andalucía</t>
  </si>
  <si>
    <t>Ejido</t>
  </si>
  <si>
    <t>Bujalance</t>
  </si>
  <si>
    <t xml:space="preserve">Huétor Vega </t>
  </si>
  <si>
    <t xml:space="preserve">Íllora </t>
  </si>
  <si>
    <t xml:space="preserve">Lentejí </t>
  </si>
  <si>
    <t xml:space="preserve">Nerva </t>
  </si>
  <si>
    <t>Villanueva Ariscal</t>
  </si>
  <si>
    <t>San Fernando</t>
  </si>
  <si>
    <t>Hinojos</t>
  </si>
  <si>
    <t>Alhaurín de La Torre</t>
  </si>
  <si>
    <t>Valencina</t>
  </si>
  <si>
    <t>Rota</t>
  </si>
  <si>
    <t>Campanillas</t>
  </si>
  <si>
    <t>Dalias</t>
  </si>
  <si>
    <t>Calañas</t>
  </si>
  <si>
    <t>Santiponce</t>
  </si>
  <si>
    <t>Écija</t>
  </si>
  <si>
    <t>Isla Cristina</t>
  </si>
  <si>
    <t>Huétor Tajar</t>
  </si>
  <si>
    <t>Segura de la Sierra</t>
  </si>
  <si>
    <t>Bailén</t>
  </si>
  <si>
    <t>Cartaojal</t>
  </si>
  <si>
    <t>Ojén</t>
  </si>
  <si>
    <t>Montellano</t>
  </si>
  <si>
    <t>Vetaherrado</t>
  </si>
  <si>
    <t>Guillena</t>
  </si>
  <si>
    <t>Paterna de la Rivera</t>
  </si>
  <si>
    <t>Espera</t>
  </si>
  <si>
    <t>Cullar Vega</t>
  </si>
  <si>
    <t>Paterna del Campo</t>
  </si>
  <si>
    <t>Castro del Río</t>
  </si>
  <si>
    <t>Navas de San juan</t>
  </si>
  <si>
    <t>Antequera</t>
  </si>
  <si>
    <t>Manilva</t>
  </si>
  <si>
    <t>La Algaba</t>
  </si>
  <si>
    <t>Isla Mayor</t>
  </si>
  <si>
    <t>Sanlúcar la Mayor</t>
  </si>
  <si>
    <t>El Viso del Alcor</t>
  </si>
  <si>
    <t>Alhaurín El Grande</t>
  </si>
  <si>
    <t>Valle de Abdalajís</t>
  </si>
  <si>
    <t>Olvera</t>
  </si>
  <si>
    <t>Cómpeta</t>
  </si>
  <si>
    <t>El Castillo de las Guardas</t>
  </si>
  <si>
    <t>Coín</t>
  </si>
  <si>
    <t>Colmenar</t>
  </si>
  <si>
    <t>Rincón de La Victoria</t>
  </si>
  <si>
    <t>Torremolinos</t>
  </si>
  <si>
    <t>Gelves</t>
  </si>
  <si>
    <t>Barbate</t>
  </si>
  <si>
    <t>Ronda</t>
  </si>
  <si>
    <t>Huércal</t>
  </si>
  <si>
    <t>Peña Flamenca de Jódar</t>
  </si>
  <si>
    <t>A. Flamenca Sierra Segura</t>
  </si>
  <si>
    <t>P.F. "Puerta de Andalucía"</t>
  </si>
  <si>
    <t>Peña Flamenca La Serrezuela</t>
  </si>
  <si>
    <t>Peña Flamenca Fuentecilla</t>
  </si>
  <si>
    <t>Peña Flamenca "El Lanchar"</t>
  </si>
  <si>
    <t>A.F. Sierra Segura</t>
  </si>
  <si>
    <t>Peña Flamenca  El Trillo</t>
  </si>
  <si>
    <t>P. Flamenca Los Romeros</t>
  </si>
  <si>
    <t>Peña Flamenca La Arroyá</t>
  </si>
  <si>
    <t>Peña Flamenca Los Cernícalos</t>
  </si>
  <si>
    <t xml:space="preserve">PF La Lumbre </t>
  </si>
  <si>
    <t>Peña Cultural Flamenca</t>
  </si>
  <si>
    <t>Peña Cultural Flamenca Cante Jondo</t>
  </si>
  <si>
    <t>Asoc Foro Cultural Flamenco de Conil 2016</t>
  </si>
  <si>
    <t>Asoc Cultural Flamenca Fernando Terremoto</t>
  </si>
  <si>
    <t>Peña Cultural Flamenca Fosforito</t>
  </si>
  <si>
    <t xml:space="preserve">PF Amantes del Flamenco </t>
  </si>
  <si>
    <t>Peña Fernando El Herrero</t>
  </si>
  <si>
    <t>Peña Torremocha</t>
  </si>
  <si>
    <t>Peña Manolo Herrera</t>
  </si>
  <si>
    <t>Peña Cultural Flamenca Las Colonias</t>
  </si>
  <si>
    <t>Peña de Marchena</t>
  </si>
  <si>
    <t>Tertulia Flamenca Cultural Arcense</t>
  </si>
  <si>
    <t>Peña Flamenca Chiclanera</t>
  </si>
  <si>
    <t>Peña de Tomares</t>
  </si>
  <si>
    <t>Peña Mazaco</t>
  </si>
  <si>
    <t>Peña La Torre</t>
  </si>
  <si>
    <t>Peña Cultural Flamenca de Ubrique</t>
  </si>
  <si>
    <t>Peña Cultural Flamenca La Orden</t>
  </si>
  <si>
    <t>Peña El Cerro</t>
  </si>
  <si>
    <t>Peña El Monino</t>
  </si>
  <si>
    <t>Peña El Arriero</t>
  </si>
  <si>
    <t>Peña El Mirabrás</t>
  </si>
  <si>
    <t xml:space="preserve">PF Manuel de Ávila </t>
  </si>
  <si>
    <t>Peña de Bormujos</t>
  </si>
  <si>
    <t>Peña La Reja</t>
  </si>
  <si>
    <t>Peña La Fragua</t>
  </si>
  <si>
    <t>Peña La Soleá</t>
  </si>
  <si>
    <t>Peña Lepanto</t>
  </si>
  <si>
    <t>Peña El Laurel</t>
  </si>
  <si>
    <t>Peña Flamenca Niño de Vélez</t>
  </si>
  <si>
    <t>Peña Flamenca La Bulería</t>
  </si>
  <si>
    <t>Peña Rincón Flamenco</t>
  </si>
  <si>
    <t>Peña Agustín Fernández</t>
  </si>
  <si>
    <t xml:space="preserve">PF Frasquito Yerbabuena </t>
  </si>
  <si>
    <t>Peña Flamenca Sierra Blanca</t>
  </si>
  <si>
    <t>Peña El Despertar</t>
  </si>
  <si>
    <t>Peña Juan Talega</t>
  </si>
  <si>
    <t>Peña Calixto Sánchez</t>
  </si>
  <si>
    <t>Peña Cayetano Muriel</t>
  </si>
  <si>
    <t>PF La Alcazaba de Loja</t>
  </si>
  <si>
    <t xml:space="preserve">PF La Trilla de Salobreña </t>
  </si>
  <si>
    <t>Peña La Posa</t>
  </si>
  <si>
    <t>Peña Los Cabales</t>
  </si>
  <si>
    <t>Peña Cantes al Aire</t>
  </si>
  <si>
    <t>Peña Amigos del Cante Murgis</t>
  </si>
  <si>
    <t>Asociación Cultural La Guitarra Poética</t>
  </si>
  <si>
    <t>Peña La Pajarona</t>
  </si>
  <si>
    <t>Peña Fosforito</t>
  </si>
  <si>
    <t>Peña Flamenca de Lucena</t>
  </si>
  <si>
    <t xml:space="preserve">PF La Parra de Huétor Vega </t>
  </si>
  <si>
    <t>PF Ilurquense de Íllora</t>
  </si>
  <si>
    <t xml:space="preserve">PF El Cantor de Lentejí </t>
  </si>
  <si>
    <t>P.C.F. Manolo Bohórquez</t>
  </si>
  <si>
    <t>Peña La Solera de Ariscal</t>
  </si>
  <si>
    <t>Tertulia Flamenca Pepe Alconchel</t>
  </si>
  <si>
    <t>P. C. F. Camarón de la Isla</t>
  </si>
  <si>
    <t>Tertulia Cultural Flamenca Alborea</t>
  </si>
  <si>
    <t>Peña Flamenca Torre Del Cante</t>
  </si>
  <si>
    <t>Peña Flamenca Unión del Cante</t>
  </si>
  <si>
    <t>Peña Manolito Genaro</t>
  </si>
  <si>
    <t>Tertulia Flamenca Viejo Agujeta</t>
  </si>
  <si>
    <t>Peña Flamenca Rincón del Cante</t>
  </si>
  <si>
    <t>Peña Niño de la Jara</t>
  </si>
  <si>
    <t>Peña La Victoria</t>
  </si>
  <si>
    <t>Asociación Cultural Flamenca Luis de la Pica</t>
  </si>
  <si>
    <t>P. F. “La Platería”</t>
  </si>
  <si>
    <t>P. F. “La Alcazaba”</t>
  </si>
  <si>
    <t>P.C.F. “Gonzalo Clavero”</t>
  </si>
  <si>
    <t>Asoc. Flamenca de Siles</t>
  </si>
  <si>
    <t>P.F. “El Lanchar”</t>
  </si>
  <si>
    <t>Peña Flamenca de Juan Casillas</t>
  </si>
  <si>
    <t>Peña Flamenca Del Sur</t>
  </si>
  <si>
    <t>Peña Flamenca La Bambera</t>
  </si>
  <si>
    <t>Peña Joaquín Moreno Sánchez</t>
  </si>
  <si>
    <t>Peña Manolo Brenes</t>
  </si>
  <si>
    <t>Peña David Serrano</t>
  </si>
  <si>
    <t>Peña Manuel de Paula</t>
  </si>
  <si>
    <t>Tertulia Flamenca El Gallo</t>
  </si>
  <si>
    <t>Peña Flamenca Enrique El Mellizo</t>
  </si>
  <si>
    <t>P.C.F. “La Higuerita”</t>
  </si>
  <si>
    <t>Peña Flamenca de Jaén</t>
  </si>
  <si>
    <t>Peña Cultural Flamenca Chato de la Isla</t>
  </si>
  <si>
    <t>Peña Flamenca Tío José de Paula</t>
  </si>
  <si>
    <t>P.F.”Juan Pinilla”</t>
  </si>
  <si>
    <t>P.F. “El Levita”</t>
  </si>
  <si>
    <t>P.F. “La Temporera”</t>
  </si>
  <si>
    <t>Asoc. Flamenca Segura de la Sierra</t>
  </si>
  <si>
    <t>P.F. ·El Puchero”.-Bailén</t>
  </si>
  <si>
    <t>Peña Flamenca de Martos</t>
  </si>
  <si>
    <t>P. F. de Cartaojal “Paco de Antequera”</t>
  </si>
  <si>
    <t>Peña Flamenca La Churruca</t>
  </si>
  <si>
    <t>Peña El Madroñero</t>
  </si>
  <si>
    <t>Peña Lírios de Vetaherrado</t>
  </si>
  <si>
    <t>Peña La Ribera</t>
  </si>
  <si>
    <t>Peña Miguel Vargas</t>
  </si>
  <si>
    <t>Peña Curro de Utrera</t>
  </si>
  <si>
    <t>Peña Salvador El Pascua</t>
  </si>
  <si>
    <t>Peña Flamenca Doña Mencía</t>
  </si>
  <si>
    <t>Peña Flamenca Cano Hierro</t>
  </si>
  <si>
    <t>Peña Pepe Montaraz</t>
  </si>
  <si>
    <t>Peña Torres Macarena</t>
  </si>
  <si>
    <t>Peña El Morato</t>
  </si>
  <si>
    <t>Peña Cultural Flamenca La Petenera</t>
  </si>
  <si>
    <t>Peña Flamenca La Perla de Cádiz</t>
  </si>
  <si>
    <t>Peña Flamenca Canalejas de Puerto Real</t>
  </si>
  <si>
    <t>Asociación Cultural Aires de Espera</t>
  </si>
  <si>
    <t>P.F. “Frasquito Yerbabuena”</t>
  </si>
  <si>
    <t>P.F.”La Parra”</t>
  </si>
  <si>
    <t>P.F. “Ilurquense”</t>
  </si>
  <si>
    <t>P.C.F. “Fernando Vergara”</t>
  </si>
  <si>
    <t>T.C.F. “Las Colonias”</t>
  </si>
  <si>
    <t>Peña Flamenca de Villacarrillo</t>
  </si>
  <si>
    <t>P.F. “El Olivo”</t>
  </si>
  <si>
    <t>Peña Pozo de las Penas</t>
  </si>
  <si>
    <t>Peña El Chozas</t>
  </si>
  <si>
    <t>Peña Flamenca Sanroqueña</t>
  </si>
  <si>
    <t>Peña Cultural Flamenca Amigos de Estella</t>
  </si>
  <si>
    <t>Peña Flamenca El Pescaero</t>
  </si>
  <si>
    <t>Peña Cultural Flamenca Barca de la Florida</t>
  </si>
  <si>
    <t>P. F.”Baenense”</t>
  </si>
  <si>
    <t>P. F.”Castreña”</t>
  </si>
  <si>
    <t>P. F. “Amantes del Flamenco”</t>
  </si>
  <si>
    <t>P.F. “Puerta de Andalucia”</t>
  </si>
  <si>
    <t>P.F. “El Trillo”</t>
  </si>
  <si>
    <t>T. F. Las Navas de San Juan</t>
  </si>
  <si>
    <t>Peña Flamenca Luis Perdiguero</t>
  </si>
  <si>
    <t>Asociación Peña La Paz</t>
  </si>
  <si>
    <t>Peña Flamenca de Manilva</t>
  </si>
  <si>
    <t>Peña Puertas Abiertas</t>
  </si>
  <si>
    <t>Peña Femenina Teresa León</t>
  </si>
  <si>
    <t>Peña Isla Mayor</t>
  </si>
  <si>
    <t>Peña de Sanlúcar la Mayor</t>
  </si>
  <si>
    <t>P. F. Amigos Del Cante y del Baile</t>
  </si>
  <si>
    <t>Peña La Era</t>
  </si>
  <si>
    <t>Peña Rincón del Pilar</t>
  </si>
  <si>
    <t>Peña Amigos de la Guitarra</t>
  </si>
  <si>
    <t>Peña “La Torre”</t>
  </si>
  <si>
    <t>Peña Pepe Sorroche</t>
  </si>
  <si>
    <t>Peña Cultural Flamenca José Merce</t>
  </si>
  <si>
    <t>P.F. “El Cantor”</t>
  </si>
  <si>
    <t>Peña Flamenca El Hargahijo</t>
  </si>
  <si>
    <t>Peña Flamenca Valle de Abdalajís</t>
  </si>
  <si>
    <t>Peña Flamenca de la Buena Gente</t>
  </si>
  <si>
    <t>Peña Cultural Flamenca "Enrique Orozco”</t>
  </si>
  <si>
    <t>P. F.”Ricón Flamenco”</t>
  </si>
  <si>
    <t>P.F. “La Trilla”</t>
  </si>
  <si>
    <t>T.C.F. “Alboreá”</t>
  </si>
  <si>
    <t>Peña Femenina “Carmen Linares”</t>
  </si>
  <si>
    <t>P.F. “Juanito Valderrama”</t>
  </si>
  <si>
    <t>Asoc. Cultural Flamenca de Ubeda</t>
  </si>
  <si>
    <t>Peña Flamenca La Alborá</t>
  </si>
  <si>
    <t>Peña Flamenca La Gañana</t>
  </si>
  <si>
    <t>Tertulia Flamenca Tomas El Nitri</t>
  </si>
  <si>
    <t>Peña La Jumosa 3</t>
  </si>
  <si>
    <t>Peña La Encina</t>
  </si>
  <si>
    <t>P.C.F. “La Solea”</t>
  </si>
  <si>
    <t>P.C.F. de Lepe</t>
  </si>
  <si>
    <t>Peña Flamenca Pepe de La Isla - Capita.</t>
  </si>
  <si>
    <t>Peña Casa del Arte</t>
  </si>
  <si>
    <t>Peña Flamenca Rincón Del Cante</t>
  </si>
  <si>
    <t>Peña Flamenca El Canario de Colmenar</t>
  </si>
  <si>
    <t>Peña Flamenca El Piyayo</t>
  </si>
  <si>
    <t>Peña Flamenca Amigos Del Arte</t>
  </si>
  <si>
    <t>Peña Altos de la Fuente</t>
  </si>
  <si>
    <t>Peña El Búcaro</t>
  </si>
  <si>
    <t>P.C.F. Femenina de Huelva</t>
  </si>
  <si>
    <t>Peña Cultural Flamenca Niño Barbate</t>
  </si>
  <si>
    <t>Peña Flamenca Ronda</t>
  </si>
  <si>
    <t>Peña El Ciego La Playa</t>
  </si>
  <si>
    <t>Peña F. “La Bulería”</t>
  </si>
  <si>
    <t>A.C.F. El Traste</t>
  </si>
  <si>
    <t>Peña Flamenca Juan Casillas</t>
  </si>
  <si>
    <t>Peña Flamenca Casa de Álora-Gibralfaro</t>
  </si>
  <si>
    <t>Peña Flamenca San Roque</t>
  </si>
  <si>
    <t>Peña La Seguirilla</t>
  </si>
  <si>
    <t>Peña Manuel Romero</t>
  </si>
  <si>
    <t>Peña Pozo Nuevo</t>
  </si>
  <si>
    <t>Sociedad del Cante Grande de Algeciras</t>
  </si>
  <si>
    <t>La Fragua Asociación Cultural Flamenca</t>
  </si>
  <si>
    <t>Peña La Toná</t>
  </si>
  <si>
    <t>Peña de Aznalcóllar</t>
  </si>
  <si>
    <t>Modalidad</t>
  </si>
  <si>
    <t>Cante</t>
  </si>
  <si>
    <t>Baile</t>
  </si>
  <si>
    <t>05/12/2021</t>
  </si>
  <si>
    <t>08/12/2021</t>
  </si>
  <si>
    <t>10/12/2021</t>
  </si>
  <si>
    <t>11/12/2021</t>
  </si>
  <si>
    <t>Jesús Pardo Villalba, Cristina González Moreno, Paula de la Barrera Sánchez, María Teresa de la Barrera Sánchez, Nerea Roldán Medina, Clara Millán de la Barrera, Ángeles Huertas Núñez
Pablo Moreno Rubiales, Belén Reynaldo Ruiz, Laura Oñate Sánchez
Jose Manuel Jurado García, Francisco Ruiz Vega, Antonio Morales Silva, José Manuel Vázquez González, Fernando Zamora Asencio, Fco. De Borja Villalba Valle</t>
  </si>
  <si>
    <t>Asociación de Mujeres: Beatriz Pacheco, Ana Barba, Germán Durán ‘El Gamba’, Ana Gómez y Manué de Julia</t>
  </si>
  <si>
    <t>Rocío del Corzo, Mive del Mono,
Rocío del Mono, José el Berejeno, 
Miguel Salado</t>
  </si>
  <si>
    <t>Macarena de Jerez, Juan Lara, Antonio Núñez, Macarena Reyes, Ismael Heredia, Manuel Vinaza</t>
  </si>
  <si>
    <t>José Méndez, Sandra Rincón, Zayra Malena, Rosario Heredia, Juan de la María, Luis Santiago Padre, Luis Vargas, Antonio Malena, José Ignacio Franco</t>
  </si>
  <si>
    <t>Fran de la Jiménez, Mara Rey, Ana de los Reyes, Kini de Jerez, Ester de Mati y Gema, Jesús Álvarez y Curro Montoya, Fran de la Jiménez y Marian Jiménez</t>
  </si>
  <si>
    <t xml:space="preserve"> J. Antonio Marmolejo, Isabel Gil, Luis Ortega, Silvia Rodríguez, J. Carlos Pérez, Remedios Lozano, Ana M.ª López, Juan Luis Galloso, Ricardo Mateos</t>
  </si>
  <si>
    <t>Compañía/espectáculo</t>
  </si>
  <si>
    <t>Coro Calle de San Francisco</t>
  </si>
  <si>
    <t>Navidad de Antaño</t>
  </si>
  <si>
    <t>Zambomba Jerezana de Miguel Salado</t>
  </si>
  <si>
    <t>Actuación de Macarena de Jerez</t>
  </si>
  <si>
    <t>Actuación del grupo “Plazuela de Jerez”</t>
  </si>
  <si>
    <t>Actuación del grupo “Familia Jiménez”</t>
  </si>
  <si>
    <t>Actuación del grupo “Jerez al son de la Navidad”</t>
  </si>
  <si>
    <t>ARTISTA</t>
  </si>
  <si>
    <t xml:space="preserve">Espacio </t>
  </si>
  <si>
    <t>Plaza de Modesto Gómez</t>
  </si>
  <si>
    <t>Palacio del Mayorazgo</t>
  </si>
  <si>
    <t>Museo de Artes y Costumbres Populares</t>
  </si>
  <si>
    <t>Jardines de la Atalaya – Museo del Tiempo</t>
  </si>
  <si>
    <t>TOTAL PÚBLICO</t>
  </si>
  <si>
    <t>CÍA. MIGUEL PINO</t>
  </si>
  <si>
    <t>“El corazón que mueve el flamenco”</t>
  </si>
  <si>
    <t>ARCÁNGEL</t>
  </si>
  <si>
    <t>CÍA VIBRATO</t>
  </si>
  <si>
    <t>Concierto Cía. Vibrato “Todo vibra, todo suena”</t>
  </si>
  <si>
    <t>ARGENTINA</t>
  </si>
  <si>
    <t>“Vivoz”</t>
  </si>
  <si>
    <t>EL PELE Y PEDRO EL GRANAINO</t>
  </si>
  <si>
    <t>“Reloj de arena”</t>
  </si>
  <si>
    <t>JOSÉ JAVIER LEÓN SILLERO</t>
  </si>
  <si>
    <t>“De Federico a Silverio con amor”</t>
  </si>
  <si>
    <t xml:space="preserve">PEDRO EL GRANAINO </t>
  </si>
  <si>
    <t>“Granaino Jondo”</t>
  </si>
  <si>
    <t>CARACOLILLO DE CÁDIZ</t>
  </si>
  <si>
    <t xml:space="preserve">Recital </t>
  </si>
  <si>
    <t>TOMATITO</t>
  </si>
  <si>
    <t>Sexteto en concierto</t>
  </si>
  <si>
    <t>ROMERO MARTÍN.</t>
  </si>
  <si>
    <t>LAS SOLES</t>
  </si>
  <si>
    <t>AL SON DE LAS SOLES EN NAVIDAD</t>
  </si>
  <si>
    <t>EZQUIEL BENÍTEZ Y EDU GARCÍA Y EL GRUPO NOCHE DE CANDELA</t>
  </si>
  <si>
    <t>Noches de Candelas</t>
  </si>
  <si>
    <t>MÁLAGA</t>
  </si>
  <si>
    <t>SANTA OLALLA DEL CALA</t>
  </si>
  <si>
    <t>HUELVA</t>
  </si>
  <si>
    <t>CALAÑAS</t>
  </si>
  <si>
    <t>CÓRDOBA</t>
  </si>
  <si>
    <t>GRANADA</t>
  </si>
  <si>
    <t>CABRA</t>
  </si>
  <si>
    <t>RONDA</t>
  </si>
  <si>
    <t>VILLALBA DEL ALCOR</t>
  </si>
  <si>
    <t>LA PALMA DEL CONDADO</t>
  </si>
  <si>
    <t>ALMERÍA</t>
  </si>
  <si>
    <t>ALJARAQUE</t>
  </si>
  <si>
    <t>TEATRO CÁNOVAS</t>
  </si>
  <si>
    <t>POLIDEPORTIVO MUNICIPAL</t>
  </si>
  <si>
    <t>SALÓN MULTIFUNCIONAL Nª Sª DE CORONADA</t>
  </si>
  <si>
    <t>GRAN TEATRO</t>
  </si>
  <si>
    <t>TEATRO ALHAMBRA</t>
  </si>
  <si>
    <t>TEATRO EL JARDINITO</t>
  </si>
  <si>
    <t>TEATRO VICENTE ESPINEL</t>
  </si>
  <si>
    <t>C3A</t>
  </si>
  <si>
    <t>Plaza de España</t>
  </si>
  <si>
    <t>Teatro España</t>
  </si>
  <si>
    <t>Antiguo Mesón Gitano de Almería</t>
  </si>
  <si>
    <t>Pza. de Andalucía</t>
  </si>
  <si>
    <t>Cajonada</t>
  </si>
  <si>
    <t>INFANTIL</t>
  </si>
  <si>
    <t>CANTE</t>
  </si>
  <si>
    <t>ACTUACIÓN CON INSTRUMENTOS RECICLADOS</t>
  </si>
  <si>
    <t>CONFERENCIA</t>
  </si>
  <si>
    <t>VARIOS</t>
  </si>
  <si>
    <t xml:space="preserve">Clases abiertas </t>
  </si>
  <si>
    <t>SEVILLA</t>
  </si>
  <si>
    <t>TORROX</t>
  </si>
  <si>
    <t>Parque de las Ciencias de Granada</t>
  </si>
  <si>
    <t>Paseo de la Ría de Huelva</t>
  </si>
  <si>
    <t>PLAZA DEL MUSEO DE LA ADUANA</t>
  </si>
  <si>
    <t>C.E.PR. Ciavieja</t>
  </si>
  <si>
    <t>C.E.I.P. San Juan de Dios</t>
  </si>
  <si>
    <t>C.E.I.P. Carmen de Burgos</t>
  </si>
  <si>
    <t>Los Ojíjares</t>
  </si>
  <si>
    <t>C.E.I.P. Ramón y Cajal</t>
  </si>
  <si>
    <t>Alosno</t>
  </si>
  <si>
    <t>C.E.I.P. Ntra. Sra. de Gracia</t>
  </si>
  <si>
    <t>C.E.I.P. San Eufrasio</t>
  </si>
  <si>
    <t>C.E.I.P. Santo Tomás</t>
  </si>
  <si>
    <t>C.E.I.P. San José de Calasanz</t>
  </si>
  <si>
    <t>C.E.I.P. San Jacinto</t>
  </si>
  <si>
    <t>C.E.I.P. Manuel Romero Arregui</t>
  </si>
  <si>
    <t>Varios</t>
  </si>
  <si>
    <t>CLASES</t>
  </si>
  <si>
    <t>Cajonada callejera</t>
  </si>
  <si>
    <t>PUERTA PARLAMENTO DE ANDALUCÍA</t>
  </si>
  <si>
    <t xml:space="preserve">Cajonada </t>
  </si>
  <si>
    <t>LUIS EL ZAMBO Y DOLORES AGUJETAS</t>
  </si>
  <si>
    <t>Solera de Jerez</t>
  </si>
  <si>
    <t>MADRID</t>
  </si>
  <si>
    <t>AUDITORIO NACIONAL DE LA MÚSICA</t>
  </si>
  <si>
    <t>Ver Teatro Cánovas</t>
  </si>
  <si>
    <t xml:space="preserve">Actuación </t>
  </si>
  <si>
    <t>CASA MURILLO</t>
  </si>
  <si>
    <t>Oca Flamenca</t>
  </si>
  <si>
    <t>a) Andalucía Flamenca</t>
  </si>
  <si>
    <t>c) Flamenco Viene del Sur en Gira</t>
  </si>
  <si>
    <t>b) Circuito Andaluz de Peñas</t>
  </si>
  <si>
    <t>06/05/2021</t>
  </si>
  <si>
    <t>Cía. Eva Yerbabuena</t>
  </si>
  <si>
    <t>'Al igual que tú’</t>
  </si>
  <si>
    <t>08/05/2021</t>
  </si>
  <si>
    <t>Cía. Joaquín Grilo</t>
  </si>
  <si>
    <t>'Alma’</t>
  </si>
  <si>
    <t>11/05/2021</t>
  </si>
  <si>
    <t>David Coria &amp; David Lagos</t>
  </si>
  <si>
    <t>'Fandango’</t>
  </si>
  <si>
    <t>12/05/2021</t>
  </si>
  <si>
    <t>Cía. María del Mar Moreno</t>
  </si>
  <si>
    <t>'Memoria viva’</t>
  </si>
  <si>
    <t>13/05/2021</t>
  </si>
  <si>
    <t>Ángel Rojas Flamenco Dance Project</t>
  </si>
  <si>
    <t>'Ya no seremos’</t>
  </si>
  <si>
    <t>14/05/2021</t>
  </si>
  <si>
    <t>Cía. Antonio Márquez</t>
  </si>
  <si>
    <t>'Medea + Bolero + Zapateado’</t>
  </si>
  <si>
    <t>15/05/2021</t>
  </si>
  <si>
    <t>Cía. Eduardo Guerrero</t>
  </si>
  <si>
    <t>'Debajo de los pies’</t>
  </si>
  <si>
    <t>17/05/2021</t>
  </si>
  <si>
    <t>Cía. La Moneta</t>
  </si>
  <si>
    <t>'Frente al silencio’</t>
  </si>
  <si>
    <t>20/05/2021</t>
  </si>
  <si>
    <t>Cía. María Pagés</t>
  </si>
  <si>
    <t>'Paraíso de los negros’</t>
  </si>
  <si>
    <t>1 Actuación del BFA (Ver Ballet Flamenco de Andalucía)</t>
  </si>
  <si>
    <t>e) Conmemoración del Día del Flamenco en Andalucía</t>
  </si>
  <si>
    <t xml:space="preserve">f) Zambombas de Arcos y Jerez </t>
  </si>
  <si>
    <t>d) Festival de Jerez</t>
  </si>
  <si>
    <t xml:space="preserve">4. Programación en colaboración de Flamenco </t>
  </si>
  <si>
    <t>4. Programación en colaboración de Flamenco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</si>
</sst>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 #,##0.00&quot; € &quot;;\-* #,##0.00&quot; € &quot;;* \-#&quot; € &quot;;@\ "/>
    <numFmt numFmtId="165" formatCode="_-* #,##0.00&quot; €&quot;_-;\-* #,##0.00&quot; €&quot;_-;_-* \-??&quot; €&quot;_-;_-@_-"/>
    <numFmt numFmtId="166" formatCode="\ * #,##0.00&quot; € &quot;;\-* #,##0.00&quot; € &quot;;\ * \-#&quot; € &quot;;\ @\ "/>
  </numFmts>
  <fonts count="11">
    <font>
      <sz val="11"/>
      <color theme="1"/>
      <name val="Calibri"/>
      <family val="2"/>
      <scheme val="minor"/>
    </font>
    <font>
      <sz val="11"/>
      <color rgb="FFFF0000"/>
      <name val="Calibri"/>
      <family val="2"/>
      <scheme val="minor"/>
    </font>
    <font>
      <sz val="11"/>
      <color rgb="FFFF4343"/>
      <name val="Calibri"/>
      <family val="2"/>
      <scheme val="minor"/>
    </font>
    <font>
      <sz val="11"/>
      <color indexed="8"/>
      <name val="NewsGotT"/>
      <family val="2"/>
    </font>
    <font>
      <sz val="8"/>
      <name val="Calibri"/>
      <family val="2"/>
    </font>
    <font>
      <sz val="10"/>
      <name val="Arial"/>
      <family val="2"/>
    </font>
    <font>
      <sz val="8"/>
      <color indexed="8"/>
      <name val="Calibri"/>
      <family val="2"/>
    </font>
    <font>
      <sz val="6"/>
      <color theme="1"/>
      <name val="Calibri"/>
      <family val="2"/>
      <scheme val="minor"/>
    </font>
    <font>
      <b/>
      <sz val="11"/>
      <name val="Calibri"/>
      <family val="2"/>
      <scheme val="minor"/>
    </font>
    <font>
      <b/>
      <sz val="10"/>
      <name val="Calibri"/>
      <family val="2"/>
      <scheme val="minor"/>
    </font>
    <font>
      <b/>
      <sz val="8"/>
      <name val="Calibri"/>
      <family val="2"/>
    </font>
  </fonts>
  <fills count="4">
    <fill>
      <patternFill patternType="none"/>
    </fill>
    <fill>
      <patternFill patternType="gray125"/>
    </fill>
    <fill>
      <patternFill patternType="solid">
        <fgColor rgb="FFFF4343"/>
        <bgColor indexed="55"/>
      </patternFill>
    </fill>
    <fill>
      <patternFill patternType="solid">
        <fgColor rgb="FFFF4343"/>
        <bgColor indexed="64"/>
      </patternFill>
    </fill>
  </fills>
  <borders count="11">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ck">
        <color indexed="9"/>
      </left>
      <right style="thick">
        <color indexed="9"/>
      </right>
      <top/>
      <bottom/>
      <diagonal/>
    </border>
    <border>
      <left style="thick">
        <color indexed="9"/>
      </left>
      <right style="thick">
        <color indexed="9"/>
      </right>
      <top style="thin">
        <color indexed="55"/>
      </top>
      <bottom style="thin">
        <color indexed="55"/>
      </bottom>
      <diagonal/>
    </border>
    <border>
      <left style="thick">
        <color indexed="9"/>
      </left>
      <right/>
      <top style="thin">
        <color indexed="55"/>
      </top>
      <bottom style="thin">
        <color indexed="55"/>
      </bottom>
      <diagonal/>
    </border>
    <border>
      <left/>
      <right/>
      <top style="thin">
        <color theme="0"/>
      </top>
      <bottom/>
      <diagonal/>
    </border>
    <border>
      <left style="thick">
        <color indexed="9"/>
      </left>
      <right style="thick">
        <color indexed="9"/>
      </right>
      <top style="thin">
        <color indexed="55"/>
      </top>
      <bottom/>
      <diagonal/>
    </border>
    <border>
      <left style="thick">
        <color indexed="9"/>
      </left>
      <right style="thick">
        <color indexed="9"/>
      </right>
      <top/>
      <bottom style="thin">
        <color indexed="55"/>
      </bottom>
      <diagonal/>
    </border>
  </borders>
  <cellStyleXfs count="8">
    <xf numFmtId="0" fontId="0" fillId="0" borderId="0"/>
    <xf numFmtId="0" fontId="3" fillId="0" borderId="0"/>
    <xf numFmtId="164" fontId="5" fillId="0" borderId="0" applyFill="0" applyBorder="0" applyAlignment="0" applyProtection="0"/>
    <xf numFmtId="165" fontId="5" fillId="0" borderId="0" applyFill="0" applyBorder="0" applyAlignment="0" applyProtection="0"/>
    <xf numFmtId="166" fontId="5" fillId="0" borderId="0" applyFill="0" applyBorder="0" applyAlignment="0" applyProtection="0"/>
    <xf numFmtId="0" fontId="5" fillId="0" borderId="0"/>
    <xf numFmtId="0" fontId="5" fillId="0" borderId="0"/>
    <xf numFmtId="0" fontId="5" fillId="0" borderId="0"/>
  </cellStyleXfs>
  <cellXfs count="51">
    <xf numFmtId="0" fontId="0" fillId="0" borderId="0" xfId="0"/>
    <xf numFmtId="0" fontId="0" fillId="0" borderId="1" xfId="0" applyBorder="1"/>
    <xf numFmtId="0" fontId="0" fillId="0" borderId="1" xfId="0" applyBorder="1" applyAlignment="1">
      <alignment vertical="center"/>
    </xf>
    <xf numFmtId="0" fontId="2" fillId="0" borderId="1" xfId="0" applyFont="1" applyBorder="1" applyAlignment="1">
      <alignment vertical="top" wrapText="1"/>
    </xf>
    <xf numFmtId="1" fontId="6" fillId="0" borderId="6" xfId="1" applyNumberFormat="1" applyFont="1" applyBorder="1" applyAlignment="1" applyProtection="1">
      <alignment wrapText="1"/>
      <protection locked="0"/>
    </xf>
    <xf numFmtId="0" fontId="6" fillId="0" borderId="6" xfId="1" applyFont="1" applyBorder="1" applyAlignment="1" applyProtection="1">
      <alignment wrapText="1"/>
      <protection locked="0"/>
    </xf>
    <xf numFmtId="49" fontId="4" fillId="0" borderId="7" xfId="1" applyNumberFormat="1" applyFont="1" applyBorder="1" applyAlignment="1" applyProtection="1">
      <alignment wrapText="1"/>
      <protection locked="0"/>
    </xf>
    <xf numFmtId="14" fontId="4" fillId="0" borderId="7" xfId="1" applyNumberFormat="1" applyFont="1" applyBorder="1" applyAlignment="1" applyProtection="1">
      <alignment horizontal="left" wrapText="1"/>
      <protection locked="0"/>
    </xf>
    <xf numFmtId="9" fontId="6" fillId="0" borderId="6" xfId="1" applyNumberFormat="1" applyFont="1" applyBorder="1" applyAlignment="1" applyProtection="1">
      <alignment wrapText="1"/>
      <protection locked="0"/>
    </xf>
    <xf numFmtId="3" fontId="6" fillId="0" borderId="6" xfId="1" applyNumberFormat="1" applyFont="1" applyBorder="1" applyAlignment="1" applyProtection="1">
      <alignment wrapText="1"/>
      <protection locked="0"/>
    </xf>
    <xf numFmtId="0" fontId="1" fillId="0" borderId="1" xfId="0" applyFont="1" applyBorder="1"/>
    <xf numFmtId="0" fontId="0" fillId="0" borderId="8" xfId="0" applyBorder="1" applyAlignment="1">
      <alignment vertical="center"/>
    </xf>
    <xf numFmtId="0" fontId="2" fillId="0" borderId="1" xfId="0" applyFont="1" applyBorder="1" applyAlignment="1">
      <alignment horizontal="right" vertical="top" wrapText="1"/>
    </xf>
    <xf numFmtId="0" fontId="0" fillId="0" borderId="1" xfId="0" applyBorder="1" applyAlignment="1">
      <alignment horizontal="right"/>
    </xf>
    <xf numFmtId="1" fontId="4" fillId="0" borderId="7" xfId="1" applyNumberFormat="1" applyFont="1" applyBorder="1" applyAlignment="1" applyProtection="1">
      <alignment wrapText="1"/>
      <protection locked="0"/>
    </xf>
    <xf numFmtId="3" fontId="0" fillId="0" borderId="1" xfId="0" applyNumberFormat="1" applyBorder="1"/>
    <xf numFmtId="1" fontId="0" fillId="0" borderId="1" xfId="0" applyNumberFormat="1" applyBorder="1"/>
    <xf numFmtId="10" fontId="0" fillId="0" borderId="1" xfId="0" applyNumberFormat="1" applyBorder="1"/>
    <xf numFmtId="0" fontId="6" fillId="0" borderId="6" xfId="1" applyNumberFormat="1" applyFont="1" applyBorder="1" applyAlignment="1" applyProtection="1">
      <alignment wrapText="1"/>
      <protection locked="0"/>
    </xf>
    <xf numFmtId="9" fontId="6" fillId="0" borderId="6" xfId="1" applyNumberFormat="1" applyFont="1" applyBorder="1" applyAlignment="1" applyProtection="1">
      <alignment wrapText="1"/>
    </xf>
    <xf numFmtId="0" fontId="0" fillId="0" borderId="0" xfId="0" applyBorder="1"/>
    <xf numFmtId="49" fontId="4" fillId="0" borderId="7" xfId="1" applyNumberFormat="1" applyFont="1" applyBorder="1" applyAlignment="1" applyProtection="1">
      <alignment horizontal="right" wrapText="1"/>
      <protection locked="0"/>
    </xf>
    <xf numFmtId="0" fontId="7" fillId="0" borderId="1" xfId="0" applyFont="1" applyBorder="1"/>
    <xf numFmtId="14" fontId="6" fillId="0" borderId="6" xfId="1" applyNumberFormat="1" applyFont="1" applyBorder="1" applyAlignment="1" applyProtection="1">
      <alignment wrapText="1"/>
      <protection locked="0"/>
    </xf>
    <xf numFmtId="49" fontId="4" fillId="0" borderId="7" xfId="1" applyNumberFormat="1" applyFont="1" applyBorder="1" applyAlignment="1" applyProtection="1">
      <alignment horizontal="left" wrapText="1"/>
      <protection locked="0"/>
    </xf>
    <xf numFmtId="0" fontId="4" fillId="0" borderId="7" xfId="1" applyNumberFormat="1" applyFont="1" applyBorder="1" applyAlignment="1" applyProtection="1">
      <alignment horizontal="right" wrapText="1"/>
      <protection locked="0"/>
    </xf>
    <xf numFmtId="10" fontId="4" fillId="0" borderId="7" xfId="1" applyNumberFormat="1" applyFont="1" applyBorder="1" applyAlignment="1" applyProtection="1">
      <alignment horizontal="right" wrapText="1"/>
    </xf>
    <xf numFmtId="0" fontId="6" fillId="0" borderId="6" xfId="1" applyFont="1" applyBorder="1" applyAlignment="1" applyProtection="1">
      <alignment horizontal="right" wrapText="1"/>
      <protection locked="0"/>
    </xf>
    <xf numFmtId="9" fontId="6" fillId="0" borderId="6" xfId="1" applyNumberFormat="1" applyFont="1" applyBorder="1" applyAlignment="1" applyProtection="1">
      <alignment horizontal="right" wrapText="1"/>
      <protection locked="0"/>
    </xf>
    <xf numFmtId="10" fontId="6" fillId="0" borderId="6" xfId="1" applyNumberFormat="1" applyFont="1" applyBorder="1" applyAlignment="1" applyProtection="1">
      <alignment horizontal="right" wrapText="1"/>
      <protection locked="0"/>
    </xf>
    <xf numFmtId="0" fontId="0" fillId="0" borderId="8" xfId="0" applyBorder="1" applyAlignment="1">
      <alignment vertical="center"/>
    </xf>
    <xf numFmtId="0" fontId="4" fillId="0" borderId="9" xfId="1" applyNumberFormat="1" applyFont="1" applyBorder="1" applyAlignment="1" applyProtection="1">
      <alignment horizontal="right" vertical="center" wrapText="1"/>
      <protection locked="0"/>
    </xf>
    <xf numFmtId="0" fontId="4" fillId="0" borderId="5" xfId="1" applyNumberFormat="1" applyFont="1" applyBorder="1" applyAlignment="1" applyProtection="1">
      <alignment horizontal="right" vertical="center" wrapText="1"/>
      <protection locked="0"/>
    </xf>
    <xf numFmtId="0" fontId="4" fillId="0" borderId="10" xfId="1" applyNumberFormat="1" applyFont="1" applyBorder="1" applyAlignment="1" applyProtection="1">
      <alignment horizontal="right" vertical="center" wrapText="1"/>
      <protection locked="0"/>
    </xf>
    <xf numFmtId="49" fontId="4" fillId="0" borderId="9" xfId="1" applyNumberFormat="1" applyFont="1" applyBorder="1" applyAlignment="1" applyProtection="1">
      <alignment horizontal="right" vertical="center" wrapText="1"/>
      <protection locked="0"/>
    </xf>
    <xf numFmtId="49" fontId="4" fillId="0" borderId="5" xfId="1" applyNumberFormat="1" applyFont="1" applyBorder="1" applyAlignment="1" applyProtection="1">
      <alignment horizontal="right" vertical="center" wrapText="1"/>
      <protection locked="0"/>
    </xf>
    <xf numFmtId="49" fontId="4" fillId="0" borderId="10" xfId="1" applyNumberFormat="1" applyFont="1" applyBorder="1" applyAlignment="1" applyProtection="1">
      <alignment horizontal="right" vertical="center" wrapText="1"/>
      <protection locked="0"/>
    </xf>
    <xf numFmtId="10" fontId="4" fillId="0" borderId="9" xfId="1" applyNumberFormat="1" applyFont="1" applyBorder="1" applyAlignment="1" applyProtection="1">
      <alignment horizontal="right" vertical="center" wrapText="1"/>
    </xf>
    <xf numFmtId="10" fontId="4" fillId="0" borderId="5" xfId="1" applyNumberFormat="1" applyFont="1" applyBorder="1" applyAlignment="1" applyProtection="1">
      <alignment horizontal="right" vertical="center" wrapText="1"/>
    </xf>
    <xf numFmtId="10" fontId="4" fillId="0" borderId="10" xfId="1" applyNumberFormat="1" applyFont="1" applyBorder="1" applyAlignment="1" applyProtection="1">
      <alignment horizontal="right" vertical="center" wrapText="1"/>
    </xf>
    <xf numFmtId="0" fontId="8" fillId="3" borderId="2" xfId="0" applyFont="1" applyFill="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xf numFmtId="0" fontId="9" fillId="0" borderId="3" xfId="0" applyFont="1" applyBorder="1" applyAlignment="1">
      <alignment vertical="center"/>
    </xf>
    <xf numFmtId="0" fontId="10" fillId="2" borderId="5" xfId="1" applyFont="1" applyFill="1" applyBorder="1" applyAlignment="1" applyProtection="1">
      <alignment horizontal="center" vertical="center" wrapText="1"/>
    </xf>
    <xf numFmtId="2" fontId="10" fillId="2" borderId="5" xfId="1" applyNumberFormat="1" applyFont="1" applyFill="1" applyBorder="1" applyAlignment="1" applyProtection="1">
      <alignment horizontal="center" vertical="center" wrapText="1"/>
    </xf>
    <xf numFmtId="0" fontId="8" fillId="0" borderId="3" xfId="0" applyFont="1" applyBorder="1" applyAlignment="1"/>
    <xf numFmtId="0" fontId="9" fillId="0" borderId="1" xfId="0" applyFont="1" applyBorder="1"/>
    <xf numFmtId="0" fontId="9" fillId="0" borderId="1" xfId="0" applyFont="1" applyBorder="1" applyAlignment="1">
      <alignment vertical="center"/>
    </xf>
    <xf numFmtId="0" fontId="10" fillId="2" borderId="1" xfId="1" applyFont="1" applyFill="1" applyBorder="1" applyAlignment="1" applyProtection="1">
      <alignment horizontal="center" vertical="center" wrapText="1"/>
    </xf>
    <xf numFmtId="0" fontId="9" fillId="0" borderId="4" xfId="0" applyFont="1" applyBorder="1" applyAlignment="1">
      <alignment vertical="center"/>
    </xf>
  </cellXfs>
  <cellStyles count="8">
    <cellStyle name="Euro" xfId="2"/>
    <cellStyle name="Euro 2" xfId="3"/>
    <cellStyle name="Euro 3" xfId="4"/>
    <cellStyle name="Excel Built-in Normal" xfId="1"/>
    <cellStyle name="Normal" xfId="0" builtinId="0"/>
    <cellStyle name="Normal 2" xfId="5"/>
    <cellStyle name="Normal 3" xfId="6"/>
    <cellStyle name="Normal 4"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975360</xdr:colOff>
      <xdr:row>0</xdr:row>
      <xdr:rowOff>184785</xdr:rowOff>
    </xdr:from>
    <xdr:to>
      <xdr:col>7</xdr:col>
      <xdr:colOff>640080</xdr:colOff>
      <xdr:row>1</xdr:row>
      <xdr:rowOff>9525</xdr:rowOff>
    </xdr:to>
    <xdr:sp macro="" textlink="">
      <xdr:nvSpPr>
        <xdr:cNvPr id="2" name="Cuadro de texto 3"/>
        <xdr:cNvSpPr txBox="1">
          <a:spLocks/>
        </xdr:cNvSpPr>
      </xdr:nvSpPr>
      <xdr:spPr bwMode="auto">
        <a:xfrm>
          <a:off x="6484620" y="184785"/>
          <a:ext cx="2270760" cy="662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s-ES_tradnl" sz="900" b="0" i="0" u="none" strike="noStrike" baseline="0">
              <a:solidFill>
                <a:srgbClr val="000000"/>
              </a:solidFill>
              <a:latin typeface="Source Sans Pro Semibold"/>
              <a:ea typeface="Source Sans Pro Semibold"/>
            </a:rPr>
            <a:t>Consejería de Cultura y Patrimonio Histórico</a:t>
          </a:r>
          <a:endParaRPr lang="es-ES_tradnl" sz="1100" b="0" i="0" u="none" strike="noStrike" baseline="0">
            <a:solidFill>
              <a:srgbClr val="000000"/>
            </a:solidFill>
            <a:latin typeface="Calibri"/>
            <a:ea typeface="Source Sans Pro Semibold"/>
            <a:cs typeface="Calibri"/>
          </a:endParaRPr>
        </a:p>
        <a:p>
          <a:pPr algn="l" rtl="0">
            <a:defRPr sz="1000"/>
          </a:pPr>
          <a:r>
            <a:rPr lang="es-ES_tradnl" sz="900" b="0" i="0" u="none" strike="noStrike" baseline="0">
              <a:solidFill>
                <a:srgbClr val="000000"/>
              </a:solidFill>
              <a:latin typeface="Source Sans Pro"/>
              <a:ea typeface="Source Sans Pro"/>
            </a:rPr>
            <a:t>Agencia Andaluza de Instituciones Culturales</a:t>
          </a:r>
        </a:p>
      </xdr:txBody>
    </xdr:sp>
    <xdr:clientData/>
  </xdr:twoCellAnchor>
  <xdr:twoCellAnchor editAs="oneCell">
    <xdr:from>
      <xdr:col>0</xdr:col>
      <xdr:colOff>106680</xdr:colOff>
      <xdr:row>0</xdr:row>
      <xdr:rowOff>60960</xdr:rowOff>
    </xdr:from>
    <xdr:to>
      <xdr:col>1</xdr:col>
      <xdr:colOff>516346</xdr:colOff>
      <xdr:row>0</xdr:row>
      <xdr:rowOff>655372</xdr:rowOff>
    </xdr:to>
    <xdr:pic>
      <xdr:nvPicPr>
        <xdr:cNvPr id="3"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680" y="60960"/>
          <a:ext cx="1057366" cy="5944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539115</xdr:colOff>
      <xdr:row>0</xdr:row>
      <xdr:rowOff>188595</xdr:rowOff>
    </xdr:from>
    <xdr:to>
      <xdr:col>6</xdr:col>
      <xdr:colOff>510540</xdr:colOff>
      <xdr:row>1</xdr:row>
      <xdr:rowOff>13335</xdr:rowOff>
    </xdr:to>
    <xdr:sp macro="" textlink="">
      <xdr:nvSpPr>
        <xdr:cNvPr id="2" name="Cuadro de texto 3"/>
        <xdr:cNvSpPr txBox="1">
          <a:spLocks/>
        </xdr:cNvSpPr>
      </xdr:nvSpPr>
      <xdr:spPr bwMode="auto">
        <a:xfrm>
          <a:off x="6185535" y="188595"/>
          <a:ext cx="2188845" cy="662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s-ES_tradnl" sz="900" b="0" i="0" u="none" strike="noStrike" baseline="0">
              <a:solidFill>
                <a:srgbClr val="000000"/>
              </a:solidFill>
              <a:latin typeface="Source Sans Pro Semibold"/>
              <a:ea typeface="Source Sans Pro Semibold"/>
            </a:rPr>
            <a:t>Consejería de Cultura y Patrimonio Histórico</a:t>
          </a:r>
          <a:endParaRPr lang="es-ES_tradnl" sz="1100" b="0" i="0" u="none" strike="noStrike" baseline="0">
            <a:solidFill>
              <a:srgbClr val="000000"/>
            </a:solidFill>
            <a:latin typeface="Calibri"/>
            <a:ea typeface="Source Sans Pro Semibold"/>
            <a:cs typeface="Calibri"/>
          </a:endParaRPr>
        </a:p>
        <a:p>
          <a:pPr algn="l" rtl="0">
            <a:defRPr sz="1000"/>
          </a:pPr>
          <a:r>
            <a:rPr lang="es-ES_tradnl" sz="900" b="0" i="0" u="none" strike="noStrike" baseline="0">
              <a:solidFill>
                <a:srgbClr val="000000"/>
              </a:solidFill>
              <a:latin typeface="Source Sans Pro"/>
              <a:ea typeface="Source Sans Pro"/>
            </a:rPr>
            <a:t>Agencia Andaluza de Instituciones Culturales</a:t>
          </a:r>
        </a:p>
      </xdr:txBody>
    </xdr:sp>
    <xdr:clientData/>
  </xdr:twoCellAnchor>
  <xdr:twoCellAnchor editAs="oneCell">
    <xdr:from>
      <xdr:col>0</xdr:col>
      <xdr:colOff>152400</xdr:colOff>
      <xdr:row>0</xdr:row>
      <xdr:rowOff>121920</xdr:rowOff>
    </xdr:from>
    <xdr:to>
      <xdr:col>1</xdr:col>
      <xdr:colOff>375376</xdr:colOff>
      <xdr:row>0</xdr:row>
      <xdr:rowOff>716332</xdr:rowOff>
    </xdr:to>
    <xdr:pic>
      <xdr:nvPicPr>
        <xdr:cNvPr id="3"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21920"/>
          <a:ext cx="1061176" cy="5944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137160</xdr:colOff>
      <xdr:row>0</xdr:row>
      <xdr:rowOff>131445</xdr:rowOff>
    </xdr:from>
    <xdr:to>
      <xdr:col>5</xdr:col>
      <xdr:colOff>1905000</xdr:colOff>
      <xdr:row>0</xdr:row>
      <xdr:rowOff>794385</xdr:rowOff>
    </xdr:to>
    <xdr:sp macro="" textlink="">
      <xdr:nvSpPr>
        <xdr:cNvPr id="2" name="Cuadro de texto 3"/>
        <xdr:cNvSpPr txBox="1">
          <a:spLocks/>
        </xdr:cNvSpPr>
      </xdr:nvSpPr>
      <xdr:spPr bwMode="auto">
        <a:xfrm>
          <a:off x="5935980" y="131445"/>
          <a:ext cx="2278380" cy="662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s-ES_tradnl" sz="900" b="0" i="0" u="none" strike="noStrike" baseline="0">
              <a:solidFill>
                <a:srgbClr val="000000"/>
              </a:solidFill>
              <a:latin typeface="Source Sans Pro Semibold"/>
              <a:ea typeface="Source Sans Pro Semibold"/>
            </a:rPr>
            <a:t>Consejería de Cultura y Patrimonio Histórico</a:t>
          </a:r>
          <a:endParaRPr lang="es-ES_tradnl" sz="1100" b="0" i="0" u="none" strike="noStrike" baseline="0">
            <a:solidFill>
              <a:srgbClr val="000000"/>
            </a:solidFill>
            <a:latin typeface="Calibri"/>
            <a:ea typeface="Source Sans Pro Semibold"/>
            <a:cs typeface="Calibri"/>
          </a:endParaRPr>
        </a:p>
        <a:p>
          <a:pPr algn="l" rtl="0">
            <a:defRPr sz="1000"/>
          </a:pPr>
          <a:r>
            <a:rPr lang="es-ES_tradnl" sz="900" b="0" i="0" u="none" strike="noStrike" baseline="0">
              <a:solidFill>
                <a:srgbClr val="000000"/>
              </a:solidFill>
              <a:latin typeface="Source Sans Pro"/>
              <a:ea typeface="Source Sans Pro"/>
            </a:rPr>
            <a:t>Agencia Andaluza de Instituciones Culturales</a:t>
          </a:r>
        </a:p>
      </xdr:txBody>
    </xdr:sp>
    <xdr:clientData/>
  </xdr:twoCellAnchor>
  <xdr:twoCellAnchor editAs="oneCell">
    <xdr:from>
      <xdr:col>0</xdr:col>
      <xdr:colOff>76200</xdr:colOff>
      <xdr:row>0</xdr:row>
      <xdr:rowOff>60960</xdr:rowOff>
    </xdr:from>
    <xdr:to>
      <xdr:col>1</xdr:col>
      <xdr:colOff>485866</xdr:colOff>
      <xdr:row>0</xdr:row>
      <xdr:rowOff>655372</xdr:rowOff>
    </xdr:to>
    <xdr:pic>
      <xdr:nvPicPr>
        <xdr:cNvPr id="3"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60960"/>
          <a:ext cx="1057366" cy="59441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685800</xdr:colOff>
      <xdr:row>0</xdr:row>
      <xdr:rowOff>161925</xdr:rowOff>
    </xdr:from>
    <xdr:to>
      <xdr:col>9</xdr:col>
      <xdr:colOff>0</xdr:colOff>
      <xdr:row>1</xdr:row>
      <xdr:rowOff>32385</xdr:rowOff>
    </xdr:to>
    <xdr:sp macro="" textlink="">
      <xdr:nvSpPr>
        <xdr:cNvPr id="4" name="Cuadro de texto 3"/>
        <xdr:cNvSpPr txBox="1">
          <a:spLocks/>
        </xdr:cNvSpPr>
      </xdr:nvSpPr>
      <xdr:spPr bwMode="auto">
        <a:xfrm>
          <a:off x="4648200" y="161925"/>
          <a:ext cx="248412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s-ES_tradnl" sz="900" b="0" i="0" u="none" strike="noStrike" baseline="0">
              <a:solidFill>
                <a:srgbClr val="000000"/>
              </a:solidFill>
              <a:latin typeface="Source Sans Pro Semibold"/>
              <a:ea typeface="Source Sans Pro Semibold"/>
            </a:rPr>
            <a:t>Consejería de Cultura y Patrimonio Histórico</a:t>
          </a:r>
          <a:endParaRPr lang="es-ES_tradnl" sz="1100" b="0" i="0" u="none" strike="noStrike" baseline="0">
            <a:solidFill>
              <a:srgbClr val="000000"/>
            </a:solidFill>
            <a:latin typeface="Calibri"/>
            <a:ea typeface="Source Sans Pro Semibold"/>
            <a:cs typeface="Calibri"/>
          </a:endParaRPr>
        </a:p>
        <a:p>
          <a:pPr algn="l" rtl="0">
            <a:defRPr sz="1000"/>
          </a:pPr>
          <a:r>
            <a:rPr lang="es-ES_tradnl" sz="900" b="0" i="0" u="none" strike="noStrike" baseline="0">
              <a:solidFill>
                <a:srgbClr val="000000"/>
              </a:solidFill>
              <a:latin typeface="Source Sans Pro"/>
              <a:ea typeface="Source Sans Pro"/>
            </a:rPr>
            <a:t>Agencia Andaluza de Instituciones Culturales</a:t>
          </a:r>
        </a:p>
      </xdr:txBody>
    </xdr:sp>
    <xdr:clientData/>
  </xdr:twoCellAnchor>
  <xdr:twoCellAnchor editAs="oneCell">
    <xdr:from>
      <xdr:col>0</xdr:col>
      <xdr:colOff>297180</xdr:colOff>
      <xdr:row>0</xdr:row>
      <xdr:rowOff>160020</xdr:rowOff>
    </xdr:from>
    <xdr:to>
      <xdr:col>1</xdr:col>
      <xdr:colOff>562066</xdr:colOff>
      <xdr:row>0</xdr:row>
      <xdr:rowOff>754432</xdr:rowOff>
    </xdr:to>
    <xdr:pic>
      <xdr:nvPicPr>
        <xdr:cNvPr id="7"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7180" y="160020"/>
          <a:ext cx="1057366" cy="59441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895350</xdr:colOff>
      <xdr:row>0</xdr:row>
      <xdr:rowOff>198120</xdr:rowOff>
    </xdr:from>
    <xdr:to>
      <xdr:col>9</xdr:col>
      <xdr:colOff>342900</xdr:colOff>
      <xdr:row>1</xdr:row>
      <xdr:rowOff>22860</xdr:rowOff>
    </xdr:to>
    <xdr:sp macro="" textlink="">
      <xdr:nvSpPr>
        <xdr:cNvPr id="2" name="Cuadro de texto 3"/>
        <xdr:cNvSpPr txBox="1">
          <a:spLocks/>
        </xdr:cNvSpPr>
      </xdr:nvSpPr>
      <xdr:spPr bwMode="auto">
        <a:xfrm>
          <a:off x="11311890" y="198120"/>
          <a:ext cx="2358390" cy="662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wrap="square" lIns="0" tIns="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es-ES_tradnl" sz="900" b="0" i="0" u="none" strike="noStrike" baseline="0">
              <a:solidFill>
                <a:srgbClr val="000000"/>
              </a:solidFill>
              <a:latin typeface="Source Sans Pro Semibold"/>
              <a:ea typeface="Source Sans Pro Semibold"/>
            </a:rPr>
            <a:t>Consejería de Cultura y Patrimonio Histórico</a:t>
          </a:r>
          <a:endParaRPr lang="es-ES_tradnl" sz="1100" b="0" i="0" u="none" strike="noStrike" baseline="0">
            <a:solidFill>
              <a:srgbClr val="000000"/>
            </a:solidFill>
            <a:latin typeface="Calibri"/>
            <a:ea typeface="Source Sans Pro Semibold"/>
            <a:cs typeface="Calibri"/>
          </a:endParaRPr>
        </a:p>
        <a:p>
          <a:pPr algn="l" rtl="0">
            <a:defRPr sz="1000"/>
          </a:pPr>
          <a:r>
            <a:rPr lang="es-ES_tradnl" sz="900" b="0" i="0" u="none" strike="noStrike" baseline="0">
              <a:solidFill>
                <a:srgbClr val="000000"/>
              </a:solidFill>
              <a:latin typeface="Source Sans Pro"/>
              <a:ea typeface="Source Sans Pro"/>
            </a:rPr>
            <a:t>Agencia Andaluza de Instituciones Culturales</a:t>
          </a:r>
        </a:p>
      </xdr:txBody>
    </xdr:sp>
    <xdr:clientData/>
  </xdr:twoCellAnchor>
  <xdr:twoCellAnchor editAs="oneCell">
    <xdr:from>
      <xdr:col>0</xdr:col>
      <xdr:colOff>76200</xdr:colOff>
      <xdr:row>0</xdr:row>
      <xdr:rowOff>60960</xdr:rowOff>
    </xdr:from>
    <xdr:to>
      <xdr:col>1</xdr:col>
      <xdr:colOff>579211</xdr:colOff>
      <xdr:row>0</xdr:row>
      <xdr:rowOff>655372</xdr:rowOff>
    </xdr:to>
    <xdr:pic>
      <xdr:nvPicPr>
        <xdr:cNvPr id="3"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60960"/>
          <a:ext cx="1055461" cy="594412"/>
        </a:xfrm>
        <a:prstGeom prst="rect">
          <a:avLst/>
        </a:prstGeom>
      </xdr:spPr>
    </xdr:pic>
    <xdr:clientData/>
  </xdr:twoCellAnchor>
  <xdr:twoCellAnchor editAs="oneCell">
    <xdr:from>
      <xdr:col>2</xdr:col>
      <xdr:colOff>160020</xdr:colOff>
      <xdr:row>0</xdr:row>
      <xdr:rowOff>106680</xdr:rowOff>
    </xdr:from>
    <xdr:to>
      <xdr:col>2</xdr:col>
      <xdr:colOff>1217386</xdr:colOff>
      <xdr:row>0</xdr:row>
      <xdr:rowOff>701092</xdr:rowOff>
    </xdr:to>
    <xdr:pic>
      <xdr:nvPicPr>
        <xdr:cNvPr id="4"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42460" y="106680"/>
          <a:ext cx="1057366" cy="59441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tabSelected="1" workbookViewId="0">
      <selection activeCell="C16" sqref="C16"/>
    </sheetView>
  </sheetViews>
  <sheetFormatPr baseColWidth="10" defaultColWidth="11.5546875" defaultRowHeight="14.4"/>
  <cols>
    <col min="1" max="1" width="9.44140625" style="1" customWidth="1"/>
    <col min="2" max="2" width="26.109375" style="1" bestFit="1" customWidth="1"/>
    <col min="3" max="3" width="37.33203125" style="1" customWidth="1"/>
    <col min="4" max="4" width="7.44140625" style="1" bestFit="1" customWidth="1"/>
    <col min="5" max="5" width="21.6640625" style="1" customWidth="1"/>
    <col min="6" max="6" width="11.33203125" style="1" customWidth="1"/>
    <col min="7" max="7" width="5" style="1" bestFit="1" customWidth="1"/>
    <col min="8" max="8" width="9.44140625" style="1" bestFit="1" customWidth="1"/>
    <col min="9" max="16384" width="11.5546875" style="1"/>
  </cols>
  <sheetData>
    <row r="1" spans="1:8" ht="66" customHeight="1">
      <c r="A1" s="3" t="s">
        <v>0</v>
      </c>
      <c r="B1" s="3"/>
      <c r="C1" s="3"/>
      <c r="D1" s="3"/>
      <c r="E1" s="3"/>
      <c r="F1" s="3"/>
      <c r="G1" s="3"/>
    </row>
    <row r="2" spans="1:8" ht="35.4" customHeight="1">
      <c r="A2" s="40" t="s">
        <v>832</v>
      </c>
      <c r="B2" s="41"/>
      <c r="C2" s="41"/>
      <c r="D2" s="41"/>
      <c r="E2" s="41"/>
      <c r="F2" s="41"/>
      <c r="G2" s="41"/>
      <c r="H2" s="42"/>
    </row>
    <row r="3" spans="1:8" ht="12" customHeight="1">
      <c r="A3" s="30"/>
      <c r="B3" s="30"/>
      <c r="C3" s="30"/>
      <c r="D3" s="30"/>
      <c r="E3" s="30"/>
      <c r="F3" s="30"/>
      <c r="G3" s="30"/>
    </row>
    <row r="4" spans="1:8" ht="16.8" customHeight="1">
      <c r="A4" s="43" t="s">
        <v>797</v>
      </c>
      <c r="B4" s="43"/>
      <c r="C4" s="43"/>
      <c r="D4" s="43"/>
      <c r="E4" s="43"/>
      <c r="F4" s="43"/>
      <c r="G4" s="43"/>
    </row>
    <row r="5" spans="1:8" ht="27" customHeight="1">
      <c r="A5" s="44" t="s">
        <v>2</v>
      </c>
      <c r="B5" s="44" t="s">
        <v>80</v>
      </c>
      <c r="C5" s="44" t="s">
        <v>3</v>
      </c>
      <c r="D5" s="44" t="s">
        <v>35</v>
      </c>
      <c r="E5" s="44" t="s">
        <v>1</v>
      </c>
      <c r="F5" s="44" t="s">
        <v>43</v>
      </c>
      <c r="G5" s="45" t="s">
        <v>4</v>
      </c>
      <c r="H5" s="45" t="s">
        <v>36</v>
      </c>
    </row>
    <row r="6" spans="1:8">
      <c r="A6" s="7">
        <v>44218</v>
      </c>
      <c r="B6" s="5" t="s">
        <v>288</v>
      </c>
      <c r="C6" s="5" t="s">
        <v>289</v>
      </c>
      <c r="D6" s="5" t="s">
        <v>291</v>
      </c>
      <c r="E6" s="9" t="s">
        <v>292</v>
      </c>
      <c r="F6" s="18">
        <v>317</v>
      </c>
      <c r="G6" s="4">
        <v>424</v>
      </c>
      <c r="H6" s="19">
        <f>F6/G6</f>
        <v>0.74764150943396224</v>
      </c>
    </row>
    <row r="7" spans="1:8">
      <c r="A7" s="7">
        <v>44547</v>
      </c>
      <c r="B7" s="5" t="s">
        <v>165</v>
      </c>
      <c r="C7" s="5" t="s">
        <v>290</v>
      </c>
      <c r="D7" s="5" t="s">
        <v>291</v>
      </c>
      <c r="E7" s="9" t="s">
        <v>292</v>
      </c>
      <c r="F7" s="18">
        <v>645</v>
      </c>
      <c r="G7" s="4">
        <v>664</v>
      </c>
      <c r="H7" s="19">
        <f>F7/G7</f>
        <v>0.97138554216867468</v>
      </c>
    </row>
    <row r="46" ht="16.2" customHeight="1"/>
  </sheetData>
  <mergeCells count="3">
    <mergeCell ref="A2:H2"/>
    <mergeCell ref="A3:G3"/>
    <mergeCell ref="A4:G4"/>
  </mergeCell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0"/>
  <sheetViews>
    <sheetView workbookViewId="0">
      <selection activeCell="C25" sqref="C25"/>
    </sheetView>
  </sheetViews>
  <sheetFormatPr baseColWidth="10" defaultColWidth="11.5546875" defaultRowHeight="14.4"/>
  <cols>
    <col min="1" max="1" width="12.21875" style="1" customWidth="1"/>
    <col min="2" max="2" width="19.88671875" style="1" bestFit="1" customWidth="1"/>
    <col min="3" max="3" width="25" style="1" bestFit="1" customWidth="1"/>
    <col min="4" max="4" width="17.77734375" style="1" bestFit="1" customWidth="1"/>
    <col min="5" max="5" width="7.44140625" style="1" bestFit="1" customWidth="1"/>
    <col min="6" max="6" width="32.33203125" style="13" customWidth="1"/>
    <col min="7" max="7" width="7.5546875" style="1" bestFit="1" customWidth="1"/>
    <col min="8" max="16384" width="11.5546875" style="1"/>
  </cols>
  <sheetData>
    <row r="1" spans="1:7" ht="66" customHeight="1">
      <c r="A1" s="3"/>
      <c r="B1" s="3"/>
      <c r="C1" s="3"/>
      <c r="D1" s="3"/>
      <c r="E1" s="3"/>
      <c r="F1" s="12"/>
      <c r="G1" s="3"/>
    </row>
    <row r="2" spans="1:7" ht="35.4" customHeight="1">
      <c r="A2" s="40" t="s">
        <v>831</v>
      </c>
      <c r="B2" s="41"/>
      <c r="C2" s="41"/>
      <c r="D2" s="41"/>
      <c r="E2" s="41"/>
      <c r="F2" s="46"/>
      <c r="G2" s="42"/>
    </row>
    <row r="3" spans="1:7" ht="12" customHeight="1"/>
    <row r="4" spans="1:7" ht="18.600000000000001" customHeight="1">
      <c r="A4" s="47" t="s">
        <v>799</v>
      </c>
      <c r="B4" s="10"/>
      <c r="C4" s="10"/>
    </row>
    <row r="5" spans="1:7" ht="27" customHeight="1">
      <c r="A5" s="44" t="s">
        <v>2</v>
      </c>
      <c r="B5" s="44" t="s">
        <v>45</v>
      </c>
      <c r="C5" s="44" t="s">
        <v>46</v>
      </c>
      <c r="D5" s="44" t="s">
        <v>35</v>
      </c>
      <c r="E5" s="44" t="s">
        <v>5</v>
      </c>
      <c r="F5" s="44" t="s">
        <v>42</v>
      </c>
      <c r="G5" s="44" t="s">
        <v>685</v>
      </c>
    </row>
    <row r="6" spans="1:7">
      <c r="A6" s="7">
        <v>44407</v>
      </c>
      <c r="B6" s="5" t="s">
        <v>64</v>
      </c>
      <c r="C6" s="5" t="s">
        <v>293</v>
      </c>
      <c r="D6" s="5" t="s">
        <v>139</v>
      </c>
      <c r="E6" s="9" t="s">
        <v>24</v>
      </c>
      <c r="F6" s="18" t="s">
        <v>492</v>
      </c>
      <c r="G6" s="4" t="s">
        <v>686</v>
      </c>
    </row>
    <row r="7" spans="1:7">
      <c r="A7" s="7">
        <v>44409</v>
      </c>
      <c r="B7" s="5" t="s">
        <v>64</v>
      </c>
      <c r="C7" s="5" t="s">
        <v>98</v>
      </c>
      <c r="D7" s="5" t="s">
        <v>63</v>
      </c>
      <c r="E7" s="9" t="s">
        <v>24</v>
      </c>
      <c r="F7" s="18" t="s">
        <v>124</v>
      </c>
      <c r="G7" s="4" t="s">
        <v>686</v>
      </c>
    </row>
    <row r="8" spans="1:7">
      <c r="A8" s="7">
        <v>44409</v>
      </c>
      <c r="B8" s="5" t="s">
        <v>64</v>
      </c>
      <c r="C8" s="5" t="s">
        <v>294</v>
      </c>
      <c r="D8" s="5" t="s">
        <v>420</v>
      </c>
      <c r="E8" s="9" t="s">
        <v>24</v>
      </c>
      <c r="F8" s="18" t="s">
        <v>493</v>
      </c>
      <c r="G8" s="4" t="s">
        <v>686</v>
      </c>
    </row>
    <row r="9" spans="1:7">
      <c r="A9" s="7">
        <v>44414</v>
      </c>
      <c r="B9" s="5" t="s">
        <v>64</v>
      </c>
      <c r="C9" s="5" t="s">
        <v>100</v>
      </c>
      <c r="D9" s="5" t="s">
        <v>421</v>
      </c>
      <c r="E9" s="9" t="s">
        <v>24</v>
      </c>
      <c r="F9" s="18" t="s">
        <v>494</v>
      </c>
      <c r="G9" s="4" t="s">
        <v>686</v>
      </c>
    </row>
    <row r="10" spans="1:7">
      <c r="A10" s="7">
        <v>44421</v>
      </c>
      <c r="B10" s="5" t="s">
        <v>64</v>
      </c>
      <c r="C10" s="5" t="s">
        <v>295</v>
      </c>
      <c r="D10" s="5" t="s">
        <v>68</v>
      </c>
      <c r="E10" s="9" t="s">
        <v>24</v>
      </c>
      <c r="F10" s="18" t="s">
        <v>495</v>
      </c>
      <c r="G10" s="4" t="s">
        <v>686</v>
      </c>
    </row>
    <row r="11" spans="1:7">
      <c r="A11" s="7">
        <v>44422</v>
      </c>
      <c r="B11" s="5" t="s">
        <v>64</v>
      </c>
      <c r="C11" s="5" t="s">
        <v>295</v>
      </c>
      <c r="D11" s="5" t="s">
        <v>113</v>
      </c>
      <c r="E11" s="9" t="s">
        <v>24</v>
      </c>
      <c r="F11" s="18" t="s">
        <v>496</v>
      </c>
      <c r="G11" s="4" t="s">
        <v>686</v>
      </c>
    </row>
    <row r="12" spans="1:7">
      <c r="A12" s="7">
        <v>44437</v>
      </c>
      <c r="B12" s="5" t="s">
        <v>64</v>
      </c>
      <c r="C12" s="5" t="s">
        <v>67</v>
      </c>
      <c r="D12" s="5" t="s">
        <v>140</v>
      </c>
      <c r="E12" s="9" t="s">
        <v>24</v>
      </c>
      <c r="F12" s="18" t="s">
        <v>497</v>
      </c>
      <c r="G12" s="4" t="s">
        <v>686</v>
      </c>
    </row>
    <row r="13" spans="1:7">
      <c r="A13" s="7">
        <v>44437</v>
      </c>
      <c r="B13" s="5" t="s">
        <v>64</v>
      </c>
      <c r="C13" s="5" t="s">
        <v>296</v>
      </c>
      <c r="D13" s="5" t="s">
        <v>422</v>
      </c>
      <c r="E13" s="9" t="s">
        <v>24</v>
      </c>
      <c r="F13" s="18" t="s">
        <v>498</v>
      </c>
      <c r="G13" s="4" t="s">
        <v>686</v>
      </c>
    </row>
    <row r="14" spans="1:7">
      <c r="A14" s="7">
        <v>44457</v>
      </c>
      <c r="B14" s="5" t="s">
        <v>64</v>
      </c>
      <c r="C14" s="5" t="s">
        <v>98</v>
      </c>
      <c r="D14" s="5" t="s">
        <v>72</v>
      </c>
      <c r="E14" s="9" t="s">
        <v>24</v>
      </c>
      <c r="F14" s="18" t="s">
        <v>499</v>
      </c>
      <c r="G14" s="4" t="s">
        <v>686</v>
      </c>
    </row>
    <row r="15" spans="1:7">
      <c r="A15" s="7">
        <v>44463</v>
      </c>
      <c r="B15" s="5" t="s">
        <v>64</v>
      </c>
      <c r="C15" s="5" t="s">
        <v>297</v>
      </c>
      <c r="D15" s="5" t="s">
        <v>167</v>
      </c>
      <c r="E15" s="9" t="s">
        <v>24</v>
      </c>
      <c r="F15" s="18" t="s">
        <v>500</v>
      </c>
      <c r="G15" s="4" t="s">
        <v>686</v>
      </c>
    </row>
    <row r="16" spans="1:7">
      <c r="A16" s="7">
        <v>44463</v>
      </c>
      <c r="B16" s="5" t="s">
        <v>64</v>
      </c>
      <c r="C16" s="5" t="s">
        <v>103</v>
      </c>
      <c r="D16" s="5" t="s">
        <v>423</v>
      </c>
      <c r="E16" s="9" t="s">
        <v>24</v>
      </c>
      <c r="F16" s="18" t="s">
        <v>501</v>
      </c>
      <c r="G16" s="4" t="s">
        <v>686</v>
      </c>
    </row>
    <row r="17" spans="1:7">
      <c r="A17" s="7">
        <v>44470</v>
      </c>
      <c r="B17" s="5" t="s">
        <v>64</v>
      </c>
      <c r="C17" s="5" t="s">
        <v>154</v>
      </c>
      <c r="D17" s="5" t="s">
        <v>37</v>
      </c>
      <c r="E17" s="9" t="s">
        <v>10</v>
      </c>
      <c r="F17" s="18" t="s">
        <v>502</v>
      </c>
      <c r="G17" s="4" t="s">
        <v>686</v>
      </c>
    </row>
    <row r="18" spans="1:7">
      <c r="A18" s="7">
        <v>44470</v>
      </c>
      <c r="B18" s="5" t="s">
        <v>64</v>
      </c>
      <c r="C18" s="5" t="s">
        <v>298</v>
      </c>
      <c r="D18" s="5" t="s">
        <v>19</v>
      </c>
      <c r="E18" s="9" t="s">
        <v>19</v>
      </c>
      <c r="F18" s="18" t="s">
        <v>503</v>
      </c>
      <c r="G18" s="4" t="s">
        <v>686</v>
      </c>
    </row>
    <row r="19" spans="1:7">
      <c r="A19" s="7">
        <v>44470</v>
      </c>
      <c r="B19" s="5" t="s">
        <v>64</v>
      </c>
      <c r="C19" s="5" t="s">
        <v>299</v>
      </c>
      <c r="D19" s="5" t="s">
        <v>424</v>
      </c>
      <c r="E19" s="9" t="s">
        <v>424</v>
      </c>
      <c r="F19" s="18" t="s">
        <v>504</v>
      </c>
      <c r="G19" s="4" t="s">
        <v>686</v>
      </c>
    </row>
    <row r="20" spans="1:7">
      <c r="A20" s="7">
        <v>44470</v>
      </c>
      <c r="B20" s="5" t="s">
        <v>64</v>
      </c>
      <c r="C20" s="5" t="s">
        <v>300</v>
      </c>
      <c r="D20" s="5" t="s">
        <v>425</v>
      </c>
      <c r="E20" s="9" t="s">
        <v>424</v>
      </c>
      <c r="F20" s="18" t="s">
        <v>505</v>
      </c>
      <c r="G20" s="4" t="s">
        <v>686</v>
      </c>
    </row>
    <row r="21" spans="1:7">
      <c r="A21" s="7">
        <v>44471</v>
      </c>
      <c r="B21" s="5" t="s">
        <v>64</v>
      </c>
      <c r="C21" s="5" t="s">
        <v>301</v>
      </c>
      <c r="D21" s="5" t="s">
        <v>426</v>
      </c>
      <c r="E21" s="9" t="s">
        <v>10</v>
      </c>
      <c r="F21" s="18" t="s">
        <v>506</v>
      </c>
      <c r="G21" s="4" t="s">
        <v>686</v>
      </c>
    </row>
    <row r="22" spans="1:7">
      <c r="A22" s="7">
        <v>44471</v>
      </c>
      <c r="B22" s="5" t="s">
        <v>64</v>
      </c>
      <c r="C22" s="5" t="s">
        <v>302</v>
      </c>
      <c r="D22" s="5" t="s">
        <v>427</v>
      </c>
      <c r="E22" s="9" t="s">
        <v>10</v>
      </c>
      <c r="F22" s="18" t="s">
        <v>507</v>
      </c>
      <c r="G22" s="4" t="s">
        <v>686</v>
      </c>
    </row>
    <row r="23" spans="1:7">
      <c r="A23" s="7">
        <v>44471</v>
      </c>
      <c r="B23" s="5" t="s">
        <v>64</v>
      </c>
      <c r="C23" s="5" t="s">
        <v>303</v>
      </c>
      <c r="D23" s="5" t="s">
        <v>136</v>
      </c>
      <c r="E23" s="9" t="s">
        <v>10</v>
      </c>
      <c r="F23" s="18" t="s">
        <v>508</v>
      </c>
      <c r="G23" s="4" t="s">
        <v>686</v>
      </c>
    </row>
    <row r="24" spans="1:7">
      <c r="A24" s="7">
        <v>44471</v>
      </c>
      <c r="B24" s="5" t="s">
        <v>64</v>
      </c>
      <c r="C24" s="5" t="s">
        <v>304</v>
      </c>
      <c r="D24" s="5" t="s">
        <v>120</v>
      </c>
      <c r="E24" s="9" t="s">
        <v>19</v>
      </c>
      <c r="F24" s="18" t="s">
        <v>509</v>
      </c>
      <c r="G24" s="4" t="s">
        <v>686</v>
      </c>
    </row>
    <row r="25" spans="1:7">
      <c r="A25" s="7">
        <v>44471</v>
      </c>
      <c r="B25" s="5" t="s">
        <v>64</v>
      </c>
      <c r="C25" s="5" t="s">
        <v>305</v>
      </c>
      <c r="D25" s="5" t="s">
        <v>428</v>
      </c>
      <c r="E25" s="9" t="s">
        <v>30</v>
      </c>
      <c r="F25" s="18" t="s">
        <v>510</v>
      </c>
      <c r="G25" s="4" t="s">
        <v>686</v>
      </c>
    </row>
    <row r="26" spans="1:7">
      <c r="A26" s="7">
        <v>44472</v>
      </c>
      <c r="B26" s="5" t="s">
        <v>64</v>
      </c>
      <c r="C26" s="5" t="s">
        <v>306</v>
      </c>
      <c r="D26" s="5" t="s">
        <v>429</v>
      </c>
      <c r="E26" s="9" t="s">
        <v>30</v>
      </c>
      <c r="F26" s="18" t="s">
        <v>511</v>
      </c>
      <c r="G26" s="4" t="s">
        <v>687</v>
      </c>
    </row>
    <row r="27" spans="1:7">
      <c r="A27" s="7">
        <v>44472</v>
      </c>
      <c r="B27" s="5" t="s">
        <v>64</v>
      </c>
      <c r="C27" s="5" t="s">
        <v>307</v>
      </c>
      <c r="D27" s="5" t="s">
        <v>430</v>
      </c>
      <c r="E27" s="9" t="s">
        <v>30</v>
      </c>
      <c r="F27" s="18" t="s">
        <v>512</v>
      </c>
      <c r="G27" s="4" t="s">
        <v>687</v>
      </c>
    </row>
    <row r="28" spans="1:7">
      <c r="A28" s="7">
        <v>44477</v>
      </c>
      <c r="B28" s="5" t="s">
        <v>64</v>
      </c>
      <c r="C28" s="5" t="s">
        <v>308</v>
      </c>
      <c r="D28" s="5" t="s">
        <v>424</v>
      </c>
      <c r="E28" s="9" t="s">
        <v>424</v>
      </c>
      <c r="F28" s="18" t="s">
        <v>513</v>
      </c>
      <c r="G28" s="4" t="s">
        <v>686</v>
      </c>
    </row>
    <row r="29" spans="1:7">
      <c r="A29" s="7">
        <v>44477</v>
      </c>
      <c r="B29" s="5" t="s">
        <v>64</v>
      </c>
      <c r="C29" s="5" t="s">
        <v>154</v>
      </c>
      <c r="D29" s="5" t="s">
        <v>57</v>
      </c>
      <c r="E29" s="9" t="s">
        <v>30</v>
      </c>
      <c r="F29" s="18" t="s">
        <v>514</v>
      </c>
      <c r="G29" s="4" t="s">
        <v>686</v>
      </c>
    </row>
    <row r="30" spans="1:7">
      <c r="A30" s="7">
        <v>44478</v>
      </c>
      <c r="B30" s="5" t="s">
        <v>64</v>
      </c>
      <c r="C30" s="5" t="s">
        <v>309</v>
      </c>
      <c r="D30" s="5" t="s">
        <v>431</v>
      </c>
      <c r="E30" s="9" t="s">
        <v>10</v>
      </c>
      <c r="F30" s="18" t="s">
        <v>515</v>
      </c>
      <c r="G30" s="4" t="s">
        <v>686</v>
      </c>
    </row>
    <row r="31" spans="1:7">
      <c r="A31" s="7">
        <v>44478</v>
      </c>
      <c r="B31" s="5" t="s">
        <v>64</v>
      </c>
      <c r="C31" s="5" t="s">
        <v>310</v>
      </c>
      <c r="D31" s="5" t="s">
        <v>432</v>
      </c>
      <c r="E31" s="9" t="s">
        <v>10</v>
      </c>
      <c r="F31" s="18" t="s">
        <v>516</v>
      </c>
      <c r="G31" s="4" t="s">
        <v>686</v>
      </c>
    </row>
    <row r="32" spans="1:7">
      <c r="A32" s="7">
        <v>44478</v>
      </c>
      <c r="B32" s="5" t="s">
        <v>64</v>
      </c>
      <c r="C32" s="5" t="s">
        <v>103</v>
      </c>
      <c r="D32" s="5" t="s">
        <v>58</v>
      </c>
      <c r="E32" s="9" t="s">
        <v>30</v>
      </c>
      <c r="F32" s="18" t="s">
        <v>517</v>
      </c>
      <c r="G32" s="4" t="s">
        <v>686</v>
      </c>
    </row>
    <row r="33" spans="1:7">
      <c r="A33" s="7">
        <v>44479</v>
      </c>
      <c r="B33" s="5" t="s">
        <v>64</v>
      </c>
      <c r="C33" s="5" t="s">
        <v>311</v>
      </c>
      <c r="D33" s="5" t="s">
        <v>109</v>
      </c>
      <c r="E33" s="9" t="s">
        <v>30</v>
      </c>
      <c r="F33" s="18" t="s">
        <v>518</v>
      </c>
      <c r="G33" s="4" t="s">
        <v>686</v>
      </c>
    </row>
    <row r="34" spans="1:7">
      <c r="A34" s="7">
        <v>44484</v>
      </c>
      <c r="B34" s="5" t="s">
        <v>64</v>
      </c>
      <c r="C34" s="5" t="s">
        <v>312</v>
      </c>
      <c r="D34" s="5" t="s">
        <v>6</v>
      </c>
      <c r="E34" s="9" t="s">
        <v>7</v>
      </c>
      <c r="F34" s="18" t="s">
        <v>519</v>
      </c>
      <c r="G34" s="4" t="s">
        <v>686</v>
      </c>
    </row>
    <row r="35" spans="1:7">
      <c r="A35" s="7">
        <v>44484</v>
      </c>
      <c r="B35" s="5" t="s">
        <v>64</v>
      </c>
      <c r="C35" s="5" t="s">
        <v>313</v>
      </c>
      <c r="D35" s="5" t="s">
        <v>51</v>
      </c>
      <c r="E35" s="9" t="s">
        <v>10</v>
      </c>
      <c r="F35" s="18" t="s">
        <v>520</v>
      </c>
      <c r="G35" s="4" t="s">
        <v>687</v>
      </c>
    </row>
    <row r="36" spans="1:7">
      <c r="A36" s="7">
        <v>44484</v>
      </c>
      <c r="B36" s="5" t="s">
        <v>64</v>
      </c>
      <c r="C36" s="5" t="s">
        <v>314</v>
      </c>
      <c r="D36" s="5" t="s">
        <v>424</v>
      </c>
      <c r="E36" s="9" t="s">
        <v>424</v>
      </c>
      <c r="F36" s="18" t="s">
        <v>521</v>
      </c>
      <c r="G36" s="4" t="s">
        <v>686</v>
      </c>
    </row>
    <row r="37" spans="1:7">
      <c r="A37" s="7">
        <v>44484</v>
      </c>
      <c r="B37" s="5" t="s">
        <v>64</v>
      </c>
      <c r="C37" s="5" t="s">
        <v>315</v>
      </c>
      <c r="D37" s="5" t="s">
        <v>30</v>
      </c>
      <c r="E37" s="9" t="s">
        <v>30</v>
      </c>
      <c r="F37" s="18" t="s">
        <v>522</v>
      </c>
      <c r="G37" s="4" t="s">
        <v>687</v>
      </c>
    </row>
    <row r="38" spans="1:7">
      <c r="A38" s="7">
        <v>44484</v>
      </c>
      <c r="B38" s="5" t="s">
        <v>64</v>
      </c>
      <c r="C38" s="5" t="s">
        <v>90</v>
      </c>
      <c r="D38" s="5" t="s">
        <v>433</v>
      </c>
      <c r="E38" s="9" t="s">
        <v>30</v>
      </c>
      <c r="F38" s="18" t="s">
        <v>523</v>
      </c>
      <c r="G38" s="4" t="s">
        <v>686</v>
      </c>
    </row>
    <row r="39" spans="1:7">
      <c r="A39" s="7">
        <v>44485</v>
      </c>
      <c r="B39" s="5" t="s">
        <v>64</v>
      </c>
      <c r="C39" s="5" t="s">
        <v>316</v>
      </c>
      <c r="D39" s="5" t="s">
        <v>54</v>
      </c>
      <c r="E39" s="9" t="s">
        <v>7</v>
      </c>
      <c r="F39" s="18" t="s">
        <v>524</v>
      </c>
      <c r="G39" s="4" t="s">
        <v>686</v>
      </c>
    </row>
    <row r="40" spans="1:7">
      <c r="A40" s="7">
        <v>44485</v>
      </c>
      <c r="B40" s="5" t="s">
        <v>64</v>
      </c>
      <c r="C40" s="5" t="s">
        <v>317</v>
      </c>
      <c r="D40" s="5" t="s">
        <v>434</v>
      </c>
      <c r="E40" s="9" t="s">
        <v>15</v>
      </c>
      <c r="F40" s="18" t="s">
        <v>525</v>
      </c>
      <c r="G40" s="4" t="s">
        <v>686</v>
      </c>
    </row>
    <row r="41" spans="1:7">
      <c r="A41" s="7">
        <v>44485</v>
      </c>
      <c r="B41" s="5" t="s">
        <v>64</v>
      </c>
      <c r="C41" s="5" t="s">
        <v>318</v>
      </c>
      <c r="D41" s="5" t="s">
        <v>65</v>
      </c>
      <c r="E41" s="9" t="s">
        <v>19</v>
      </c>
      <c r="F41" s="18" t="s">
        <v>526</v>
      </c>
      <c r="G41" s="4" t="s">
        <v>686</v>
      </c>
    </row>
    <row r="42" spans="1:7">
      <c r="A42" s="7">
        <v>44485</v>
      </c>
      <c r="B42" s="5" t="s">
        <v>64</v>
      </c>
      <c r="C42" s="5" t="s">
        <v>101</v>
      </c>
      <c r="D42" s="5" t="s">
        <v>244</v>
      </c>
      <c r="E42" s="9" t="s">
        <v>30</v>
      </c>
      <c r="F42" s="18" t="s">
        <v>527</v>
      </c>
      <c r="G42" s="4" t="s">
        <v>686</v>
      </c>
    </row>
    <row r="43" spans="1:7">
      <c r="A43" s="7">
        <v>44485</v>
      </c>
      <c r="B43" s="5" t="s">
        <v>64</v>
      </c>
      <c r="C43" s="5" t="s">
        <v>126</v>
      </c>
      <c r="D43" s="5" t="s">
        <v>61</v>
      </c>
      <c r="E43" s="9" t="s">
        <v>30</v>
      </c>
      <c r="F43" s="18" t="s">
        <v>528</v>
      </c>
      <c r="G43" s="4" t="s">
        <v>686</v>
      </c>
    </row>
    <row r="44" spans="1:7">
      <c r="A44" s="7">
        <v>44485</v>
      </c>
      <c r="B44" s="5" t="s">
        <v>64</v>
      </c>
      <c r="C44" s="5" t="s">
        <v>319</v>
      </c>
      <c r="D44" s="5" t="s">
        <v>30</v>
      </c>
      <c r="E44" s="9" t="s">
        <v>30</v>
      </c>
      <c r="F44" s="18" t="s">
        <v>529</v>
      </c>
      <c r="G44" s="4" t="s">
        <v>686</v>
      </c>
    </row>
    <row r="45" spans="1:7">
      <c r="A45" s="7">
        <v>44485</v>
      </c>
      <c r="B45" s="5" t="s">
        <v>64</v>
      </c>
      <c r="C45" s="5" t="s">
        <v>243</v>
      </c>
      <c r="D45" s="5" t="s">
        <v>29</v>
      </c>
      <c r="E45" s="9" t="s">
        <v>30</v>
      </c>
      <c r="F45" s="18" t="s">
        <v>530</v>
      </c>
      <c r="G45" s="4" t="s">
        <v>687</v>
      </c>
    </row>
    <row r="46" spans="1:7">
      <c r="A46" s="7">
        <v>44485</v>
      </c>
      <c r="B46" s="5" t="s">
        <v>64</v>
      </c>
      <c r="C46" s="5" t="s">
        <v>104</v>
      </c>
      <c r="D46" s="5" t="s">
        <v>147</v>
      </c>
      <c r="E46" s="9" t="s">
        <v>30</v>
      </c>
      <c r="F46" s="18" t="s">
        <v>531</v>
      </c>
      <c r="G46" s="4" t="s">
        <v>686</v>
      </c>
    </row>
    <row r="47" spans="1:7">
      <c r="A47" s="7">
        <v>44486</v>
      </c>
      <c r="B47" s="5" t="s">
        <v>64</v>
      </c>
      <c r="C47" s="5" t="s">
        <v>320</v>
      </c>
      <c r="D47" s="5" t="s">
        <v>60</v>
      </c>
      <c r="E47" s="9" t="s">
        <v>30</v>
      </c>
      <c r="F47" s="18" t="s">
        <v>532</v>
      </c>
      <c r="G47" s="4" t="s">
        <v>686</v>
      </c>
    </row>
    <row r="48" spans="1:7">
      <c r="A48" s="7">
        <v>44489</v>
      </c>
      <c r="B48" s="5" t="s">
        <v>64</v>
      </c>
      <c r="C48" s="5" t="s">
        <v>96</v>
      </c>
      <c r="D48" s="5" t="s">
        <v>435</v>
      </c>
      <c r="E48" s="9" t="s">
        <v>27</v>
      </c>
      <c r="F48" s="18" t="s">
        <v>533</v>
      </c>
      <c r="G48" s="4" t="s">
        <v>686</v>
      </c>
    </row>
    <row r="49" spans="1:7">
      <c r="A49" s="7">
        <v>44491</v>
      </c>
      <c r="B49" s="5" t="s">
        <v>64</v>
      </c>
      <c r="C49" s="5" t="s">
        <v>321</v>
      </c>
      <c r="D49" s="5" t="s">
        <v>37</v>
      </c>
      <c r="E49" s="9" t="s">
        <v>10</v>
      </c>
      <c r="F49" s="18" t="s">
        <v>534</v>
      </c>
      <c r="G49" s="4" t="s">
        <v>686</v>
      </c>
    </row>
    <row r="50" spans="1:7">
      <c r="A50" s="7">
        <v>44491</v>
      </c>
      <c r="B50" s="5" t="s">
        <v>64</v>
      </c>
      <c r="C50" s="5" t="s">
        <v>129</v>
      </c>
      <c r="D50" s="5" t="s">
        <v>15</v>
      </c>
      <c r="E50" s="9" t="s">
        <v>15</v>
      </c>
      <c r="F50" s="18" t="s">
        <v>535</v>
      </c>
      <c r="G50" s="4" t="s">
        <v>686</v>
      </c>
    </row>
    <row r="51" spans="1:7">
      <c r="A51" s="7">
        <v>44491</v>
      </c>
      <c r="B51" s="5" t="s">
        <v>64</v>
      </c>
      <c r="C51" s="5" t="s">
        <v>87</v>
      </c>
      <c r="D51" s="5" t="s">
        <v>17</v>
      </c>
      <c r="E51" s="9" t="s">
        <v>15</v>
      </c>
      <c r="F51" s="18" t="s">
        <v>536</v>
      </c>
      <c r="G51" s="4" t="s">
        <v>686</v>
      </c>
    </row>
    <row r="52" spans="1:7">
      <c r="A52" s="7">
        <v>44491</v>
      </c>
      <c r="B52" s="5" t="s">
        <v>64</v>
      </c>
      <c r="C52" s="5" t="s">
        <v>132</v>
      </c>
      <c r="D52" s="5" t="s">
        <v>436</v>
      </c>
      <c r="E52" s="9" t="s">
        <v>19</v>
      </c>
      <c r="F52" s="18" t="s">
        <v>537</v>
      </c>
      <c r="G52" s="4" t="s">
        <v>686</v>
      </c>
    </row>
    <row r="53" spans="1:7">
      <c r="A53" s="7">
        <v>44491</v>
      </c>
      <c r="B53" s="5" t="s">
        <v>64</v>
      </c>
      <c r="C53" s="5" t="s">
        <v>322</v>
      </c>
      <c r="D53" s="5" t="s">
        <v>437</v>
      </c>
      <c r="E53" s="9" t="s">
        <v>424</v>
      </c>
      <c r="F53" s="18" t="s">
        <v>504</v>
      </c>
      <c r="G53" s="4" t="s">
        <v>686</v>
      </c>
    </row>
    <row r="54" spans="1:7">
      <c r="A54" s="7">
        <v>44491</v>
      </c>
      <c r="B54" s="5" t="s">
        <v>64</v>
      </c>
      <c r="C54" s="5" t="s">
        <v>323</v>
      </c>
      <c r="D54" s="5" t="s">
        <v>249</v>
      </c>
      <c r="E54" s="9" t="s">
        <v>424</v>
      </c>
      <c r="F54" s="18" t="s">
        <v>504</v>
      </c>
      <c r="G54" s="4" t="s">
        <v>687</v>
      </c>
    </row>
    <row r="55" spans="1:7">
      <c r="A55" s="7">
        <v>44491</v>
      </c>
      <c r="B55" s="5" t="s">
        <v>64</v>
      </c>
      <c r="C55" s="5" t="s">
        <v>133</v>
      </c>
      <c r="D55" s="5" t="s">
        <v>28</v>
      </c>
      <c r="E55" s="9" t="s">
        <v>27</v>
      </c>
      <c r="F55" s="18" t="s">
        <v>538</v>
      </c>
      <c r="G55" s="4" t="s">
        <v>686</v>
      </c>
    </row>
    <row r="56" spans="1:7">
      <c r="A56" s="7">
        <v>44491</v>
      </c>
      <c r="B56" s="5" t="s">
        <v>64</v>
      </c>
      <c r="C56" s="5" t="s">
        <v>324</v>
      </c>
      <c r="D56" s="5" t="s">
        <v>112</v>
      </c>
      <c r="E56" s="9" t="s">
        <v>30</v>
      </c>
      <c r="F56" s="18" t="s">
        <v>539</v>
      </c>
      <c r="G56" s="4" t="s">
        <v>686</v>
      </c>
    </row>
    <row r="57" spans="1:7">
      <c r="A57" s="7">
        <v>44491</v>
      </c>
      <c r="B57" s="5" t="s">
        <v>64</v>
      </c>
      <c r="C57" s="5" t="s">
        <v>325</v>
      </c>
      <c r="D57" s="5" t="s">
        <v>74</v>
      </c>
      <c r="E57" s="9" t="s">
        <v>30</v>
      </c>
      <c r="F57" s="18" t="s">
        <v>540</v>
      </c>
      <c r="G57" s="4" t="s">
        <v>686</v>
      </c>
    </row>
    <row r="58" spans="1:7">
      <c r="A58" s="7">
        <v>44491</v>
      </c>
      <c r="B58" s="5" t="s">
        <v>64</v>
      </c>
      <c r="C58" s="5" t="s">
        <v>326</v>
      </c>
      <c r="D58" s="5" t="s">
        <v>30</v>
      </c>
      <c r="E58" s="9" t="s">
        <v>30</v>
      </c>
      <c r="F58" s="18" t="s">
        <v>541</v>
      </c>
      <c r="G58" s="4" t="s">
        <v>686</v>
      </c>
    </row>
    <row r="59" spans="1:7">
      <c r="A59" s="7">
        <v>44492</v>
      </c>
      <c r="B59" s="5" t="s">
        <v>64</v>
      </c>
      <c r="C59" s="5" t="s">
        <v>327</v>
      </c>
      <c r="D59" s="5" t="s">
        <v>49</v>
      </c>
      <c r="E59" s="9" t="s">
        <v>15</v>
      </c>
      <c r="F59" s="18" t="s">
        <v>542</v>
      </c>
      <c r="G59" s="4" t="s">
        <v>686</v>
      </c>
    </row>
    <row r="60" spans="1:7">
      <c r="A60" s="7">
        <v>44492</v>
      </c>
      <c r="B60" s="5" t="s">
        <v>64</v>
      </c>
      <c r="C60" s="5" t="s">
        <v>328</v>
      </c>
      <c r="D60" s="5" t="s">
        <v>20</v>
      </c>
      <c r="E60" s="9" t="s">
        <v>19</v>
      </c>
      <c r="F60" s="18" t="s">
        <v>543</v>
      </c>
      <c r="G60" s="4" t="s">
        <v>686</v>
      </c>
    </row>
    <row r="61" spans="1:7">
      <c r="A61" s="7">
        <v>44492</v>
      </c>
      <c r="B61" s="5" t="s">
        <v>64</v>
      </c>
      <c r="C61" s="5" t="s">
        <v>329</v>
      </c>
      <c r="D61" s="5" t="s">
        <v>438</v>
      </c>
      <c r="E61" s="9" t="s">
        <v>19</v>
      </c>
      <c r="F61" s="18" t="s">
        <v>544</v>
      </c>
      <c r="G61" s="4" t="s">
        <v>686</v>
      </c>
    </row>
    <row r="62" spans="1:7">
      <c r="A62" s="7">
        <v>44492</v>
      </c>
      <c r="B62" s="5" t="s">
        <v>64</v>
      </c>
      <c r="C62" s="5" t="s">
        <v>73</v>
      </c>
      <c r="D62" s="5" t="s">
        <v>439</v>
      </c>
      <c r="E62" s="9" t="s">
        <v>30</v>
      </c>
      <c r="F62" s="18" t="s">
        <v>545</v>
      </c>
      <c r="G62" s="4" t="s">
        <v>686</v>
      </c>
    </row>
    <row r="63" spans="1:7">
      <c r="A63" s="7">
        <v>44493</v>
      </c>
      <c r="B63" s="5" t="s">
        <v>64</v>
      </c>
      <c r="C63" s="5" t="s">
        <v>330</v>
      </c>
      <c r="D63" s="5" t="s">
        <v>440</v>
      </c>
      <c r="E63" s="9" t="s">
        <v>30</v>
      </c>
      <c r="F63" s="18" t="s">
        <v>546</v>
      </c>
      <c r="G63" s="4" t="s">
        <v>686</v>
      </c>
    </row>
    <row r="64" spans="1:7">
      <c r="A64" s="7">
        <v>44497</v>
      </c>
      <c r="B64" s="5" t="s">
        <v>64</v>
      </c>
      <c r="C64" s="5" t="s">
        <v>95</v>
      </c>
      <c r="D64" s="5" t="s">
        <v>30</v>
      </c>
      <c r="E64" s="9" t="s">
        <v>30</v>
      </c>
      <c r="F64" s="18" t="s">
        <v>547</v>
      </c>
      <c r="G64" s="4" t="s">
        <v>687</v>
      </c>
    </row>
    <row r="65" spans="1:7">
      <c r="A65" s="7">
        <v>44498</v>
      </c>
      <c r="B65" s="5" t="s">
        <v>64</v>
      </c>
      <c r="C65" s="5" t="s">
        <v>125</v>
      </c>
      <c r="D65" s="5" t="s">
        <v>441</v>
      </c>
      <c r="E65" s="9" t="s">
        <v>7</v>
      </c>
      <c r="F65" s="18" t="s">
        <v>548</v>
      </c>
      <c r="G65" s="4" t="s">
        <v>686</v>
      </c>
    </row>
    <row r="66" spans="1:7">
      <c r="A66" s="7">
        <v>44498</v>
      </c>
      <c r="B66" s="5" t="s">
        <v>64</v>
      </c>
      <c r="C66" s="5" t="s">
        <v>132</v>
      </c>
      <c r="D66" s="5" t="s">
        <v>11</v>
      </c>
      <c r="E66" s="9" t="s">
        <v>10</v>
      </c>
      <c r="F66" s="18" t="s">
        <v>549</v>
      </c>
      <c r="G66" s="4" t="s">
        <v>686</v>
      </c>
    </row>
    <row r="67" spans="1:7">
      <c r="A67" s="7">
        <v>44498</v>
      </c>
      <c r="B67" s="5" t="s">
        <v>64</v>
      </c>
      <c r="C67" s="5" t="s">
        <v>331</v>
      </c>
      <c r="D67" s="5" t="s">
        <v>442</v>
      </c>
      <c r="E67" s="9" t="s">
        <v>15</v>
      </c>
      <c r="F67" s="18" t="s">
        <v>550</v>
      </c>
      <c r="G67" s="4" t="s">
        <v>686</v>
      </c>
    </row>
    <row r="68" spans="1:7">
      <c r="A68" s="7">
        <v>44498</v>
      </c>
      <c r="B68" s="5" t="s">
        <v>64</v>
      </c>
      <c r="C68" s="5" t="s">
        <v>327</v>
      </c>
      <c r="D68" s="5" t="s">
        <v>15</v>
      </c>
      <c r="E68" s="9" t="s">
        <v>15</v>
      </c>
      <c r="F68" s="18" t="s">
        <v>551</v>
      </c>
      <c r="G68" s="4" t="s">
        <v>686</v>
      </c>
    </row>
    <row r="69" spans="1:7">
      <c r="A69" s="7">
        <v>44498</v>
      </c>
      <c r="B69" s="5" t="s">
        <v>64</v>
      </c>
      <c r="C69" s="5" t="s">
        <v>128</v>
      </c>
      <c r="D69" s="5" t="s">
        <v>16</v>
      </c>
      <c r="E69" s="9" t="s">
        <v>15</v>
      </c>
      <c r="F69" s="18" t="s">
        <v>552</v>
      </c>
      <c r="G69" s="4" t="s">
        <v>686</v>
      </c>
    </row>
    <row r="70" spans="1:7">
      <c r="A70" s="7">
        <v>44498</v>
      </c>
      <c r="B70" s="5" t="s">
        <v>64</v>
      </c>
      <c r="C70" s="5" t="s">
        <v>332</v>
      </c>
      <c r="D70" s="5" t="s">
        <v>443</v>
      </c>
      <c r="E70" s="9" t="s">
        <v>19</v>
      </c>
      <c r="F70" s="18" t="s">
        <v>553</v>
      </c>
      <c r="G70" s="4" t="s">
        <v>686</v>
      </c>
    </row>
    <row r="71" spans="1:7">
      <c r="A71" s="7">
        <v>44498</v>
      </c>
      <c r="B71" s="5" t="s">
        <v>64</v>
      </c>
      <c r="C71" s="5" t="s">
        <v>67</v>
      </c>
      <c r="D71" s="5" t="s">
        <v>444</v>
      </c>
      <c r="E71" s="9" t="s">
        <v>19</v>
      </c>
      <c r="F71" s="18" t="s">
        <v>554</v>
      </c>
      <c r="G71" s="4" t="s">
        <v>686</v>
      </c>
    </row>
    <row r="72" spans="1:7">
      <c r="A72" s="7">
        <v>44498</v>
      </c>
      <c r="B72" s="5" t="s">
        <v>64</v>
      </c>
      <c r="C72" s="5" t="s">
        <v>333</v>
      </c>
      <c r="D72" s="5" t="s">
        <v>445</v>
      </c>
      <c r="E72" s="9" t="s">
        <v>19</v>
      </c>
      <c r="F72" s="18" t="s">
        <v>555</v>
      </c>
      <c r="G72" s="4" t="s">
        <v>686</v>
      </c>
    </row>
    <row r="73" spans="1:7">
      <c r="A73" s="7">
        <v>44498</v>
      </c>
      <c r="B73" s="5" t="s">
        <v>64</v>
      </c>
      <c r="C73" s="5" t="s">
        <v>334</v>
      </c>
      <c r="D73" s="5" t="s">
        <v>446</v>
      </c>
      <c r="E73" s="9" t="s">
        <v>424</v>
      </c>
      <c r="F73" s="18" t="s">
        <v>556</v>
      </c>
      <c r="G73" s="4" t="s">
        <v>686</v>
      </c>
    </row>
    <row r="74" spans="1:7">
      <c r="A74" s="7">
        <v>44498</v>
      </c>
      <c r="B74" s="5" t="s">
        <v>64</v>
      </c>
      <c r="C74" s="5" t="s">
        <v>105</v>
      </c>
      <c r="D74" s="5" t="s">
        <v>447</v>
      </c>
      <c r="E74" s="9" t="s">
        <v>30</v>
      </c>
      <c r="F74" s="18" t="s">
        <v>557</v>
      </c>
      <c r="G74" s="4" t="s">
        <v>686</v>
      </c>
    </row>
    <row r="75" spans="1:7">
      <c r="A75" s="7">
        <v>44499</v>
      </c>
      <c r="B75" s="5" t="s">
        <v>64</v>
      </c>
      <c r="C75" s="5" t="s">
        <v>91</v>
      </c>
      <c r="D75" s="5" t="s">
        <v>37</v>
      </c>
      <c r="E75" s="9" t="s">
        <v>10</v>
      </c>
      <c r="F75" s="18" t="s">
        <v>558</v>
      </c>
      <c r="G75" s="4" t="s">
        <v>686</v>
      </c>
    </row>
    <row r="76" spans="1:7">
      <c r="A76" s="7">
        <v>44499</v>
      </c>
      <c r="B76" s="5" t="s">
        <v>64</v>
      </c>
      <c r="C76" s="5" t="s">
        <v>126</v>
      </c>
      <c r="D76" s="5" t="s">
        <v>448</v>
      </c>
      <c r="E76" s="9" t="s">
        <v>10</v>
      </c>
      <c r="F76" s="18" t="s">
        <v>559</v>
      </c>
      <c r="G76" s="4" t="s">
        <v>686</v>
      </c>
    </row>
    <row r="77" spans="1:7">
      <c r="A77" s="7">
        <v>44499</v>
      </c>
      <c r="B77" s="5" t="s">
        <v>64</v>
      </c>
      <c r="C77" s="5" t="s">
        <v>335</v>
      </c>
      <c r="D77" s="5" t="s">
        <v>449</v>
      </c>
      <c r="E77" s="9" t="s">
        <v>424</v>
      </c>
      <c r="F77" s="18" t="s">
        <v>560</v>
      </c>
      <c r="G77" s="4" t="s">
        <v>687</v>
      </c>
    </row>
    <row r="78" spans="1:7">
      <c r="A78" s="7">
        <v>44499</v>
      </c>
      <c r="B78" s="5" t="s">
        <v>64</v>
      </c>
      <c r="C78" s="5" t="s">
        <v>336</v>
      </c>
      <c r="D78" s="5" t="s">
        <v>450</v>
      </c>
      <c r="E78" s="9" t="s">
        <v>27</v>
      </c>
      <c r="F78" s="18" t="s">
        <v>561</v>
      </c>
      <c r="G78" s="4" t="s">
        <v>686</v>
      </c>
    </row>
    <row r="79" spans="1:7">
      <c r="A79" s="7">
        <v>44499</v>
      </c>
      <c r="B79" s="5" t="s">
        <v>64</v>
      </c>
      <c r="C79" s="5" t="s">
        <v>337</v>
      </c>
      <c r="D79" s="5" t="s">
        <v>76</v>
      </c>
      <c r="E79" s="9" t="s">
        <v>27</v>
      </c>
      <c r="F79" s="18" t="s">
        <v>562</v>
      </c>
      <c r="G79" s="4" t="s">
        <v>686</v>
      </c>
    </row>
    <row r="80" spans="1:7">
      <c r="A80" s="7">
        <v>44499</v>
      </c>
      <c r="B80" s="5" t="s">
        <v>64</v>
      </c>
      <c r="C80" s="5" t="s">
        <v>338</v>
      </c>
      <c r="D80" s="5" t="s">
        <v>451</v>
      </c>
      <c r="E80" s="9" t="s">
        <v>30</v>
      </c>
      <c r="F80" s="18" t="s">
        <v>563</v>
      </c>
      <c r="G80" s="4" t="s">
        <v>686</v>
      </c>
    </row>
    <row r="81" spans="1:7">
      <c r="A81" s="7">
        <v>44505</v>
      </c>
      <c r="B81" s="5" t="s">
        <v>64</v>
      </c>
      <c r="C81" s="5" t="s">
        <v>102</v>
      </c>
      <c r="D81" s="5" t="s">
        <v>452</v>
      </c>
      <c r="E81" s="9" t="s">
        <v>10</v>
      </c>
      <c r="F81" s="18" t="s">
        <v>564</v>
      </c>
      <c r="G81" s="4" t="s">
        <v>686</v>
      </c>
    </row>
    <row r="82" spans="1:7">
      <c r="A82" s="7">
        <v>44505</v>
      </c>
      <c r="B82" s="5" t="s">
        <v>64</v>
      </c>
      <c r="C82" s="5" t="s">
        <v>134</v>
      </c>
      <c r="D82" s="5" t="s">
        <v>453</v>
      </c>
      <c r="E82" s="9" t="s">
        <v>27</v>
      </c>
      <c r="F82" s="18" t="s">
        <v>565</v>
      </c>
      <c r="G82" s="4" t="s">
        <v>686</v>
      </c>
    </row>
    <row r="83" spans="1:7">
      <c r="A83" s="7">
        <v>44505</v>
      </c>
      <c r="B83" s="5" t="s">
        <v>64</v>
      </c>
      <c r="C83" s="5" t="s">
        <v>87</v>
      </c>
      <c r="D83" s="5" t="s">
        <v>69</v>
      </c>
      <c r="E83" s="9" t="s">
        <v>30</v>
      </c>
      <c r="F83" s="18" t="s">
        <v>566</v>
      </c>
      <c r="G83" s="4" t="s">
        <v>686</v>
      </c>
    </row>
    <row r="84" spans="1:7">
      <c r="A84" s="7">
        <v>44506</v>
      </c>
      <c r="B84" s="5" t="s">
        <v>64</v>
      </c>
      <c r="C84" s="5" t="s">
        <v>339</v>
      </c>
      <c r="D84" s="5" t="s">
        <v>454</v>
      </c>
      <c r="E84" s="9" t="s">
        <v>7</v>
      </c>
      <c r="F84" s="18" t="s">
        <v>567</v>
      </c>
      <c r="G84" s="4" t="s">
        <v>686</v>
      </c>
    </row>
    <row r="85" spans="1:7">
      <c r="A85" s="7">
        <v>44506</v>
      </c>
      <c r="B85" s="5" t="s">
        <v>64</v>
      </c>
      <c r="C85" s="5" t="s">
        <v>340</v>
      </c>
      <c r="D85" s="5" t="s">
        <v>37</v>
      </c>
      <c r="E85" s="9" t="s">
        <v>10</v>
      </c>
      <c r="F85" s="18" t="s">
        <v>568</v>
      </c>
      <c r="G85" s="4" t="s">
        <v>686</v>
      </c>
    </row>
    <row r="86" spans="1:7">
      <c r="A86" s="7">
        <v>44506</v>
      </c>
      <c r="B86" s="5" t="s">
        <v>64</v>
      </c>
      <c r="C86" s="5" t="s">
        <v>341</v>
      </c>
      <c r="D86" s="5" t="s">
        <v>19</v>
      </c>
      <c r="E86" s="9" t="s">
        <v>19</v>
      </c>
      <c r="F86" s="18" t="s">
        <v>569</v>
      </c>
      <c r="G86" s="4" t="s">
        <v>686</v>
      </c>
    </row>
    <row r="87" spans="1:7">
      <c r="A87" s="7">
        <v>44506</v>
      </c>
      <c r="B87" s="5" t="s">
        <v>64</v>
      </c>
      <c r="C87" s="5" t="s">
        <v>84</v>
      </c>
      <c r="D87" s="5" t="s">
        <v>20</v>
      </c>
      <c r="E87" s="9" t="s">
        <v>19</v>
      </c>
      <c r="F87" s="18" t="s">
        <v>570</v>
      </c>
      <c r="G87" s="4" t="s">
        <v>686</v>
      </c>
    </row>
    <row r="88" spans="1:7">
      <c r="A88" s="7">
        <v>44506</v>
      </c>
      <c r="B88" s="5" t="s">
        <v>64</v>
      </c>
      <c r="C88" s="5" t="s">
        <v>342</v>
      </c>
      <c r="D88" s="5" t="s">
        <v>455</v>
      </c>
      <c r="E88" s="9" t="s">
        <v>424</v>
      </c>
      <c r="F88" s="18" t="s">
        <v>571</v>
      </c>
      <c r="G88" s="4" t="s">
        <v>686</v>
      </c>
    </row>
    <row r="89" spans="1:7">
      <c r="A89" s="7">
        <v>44506</v>
      </c>
      <c r="B89" s="5" t="s">
        <v>64</v>
      </c>
      <c r="C89" s="5" t="s">
        <v>343</v>
      </c>
      <c r="D89" s="5" t="s">
        <v>420</v>
      </c>
      <c r="E89" s="9" t="s">
        <v>24</v>
      </c>
      <c r="F89" s="18" t="s">
        <v>572</v>
      </c>
      <c r="G89" s="4" t="s">
        <v>686</v>
      </c>
    </row>
    <row r="90" spans="1:7">
      <c r="A90" s="7">
        <v>44506</v>
      </c>
      <c r="B90" s="5" t="s">
        <v>64</v>
      </c>
      <c r="C90" s="5" t="s">
        <v>344</v>
      </c>
      <c r="D90" s="5" t="s">
        <v>140</v>
      </c>
      <c r="E90" s="9" t="s">
        <v>24</v>
      </c>
      <c r="F90" s="18" t="s">
        <v>573</v>
      </c>
      <c r="G90" s="4" t="s">
        <v>686</v>
      </c>
    </row>
    <row r="91" spans="1:7">
      <c r="A91" s="7">
        <v>44506</v>
      </c>
      <c r="B91" s="5" t="s">
        <v>64</v>
      </c>
      <c r="C91" s="5" t="s">
        <v>337</v>
      </c>
      <c r="D91" s="5" t="s">
        <v>143</v>
      </c>
      <c r="E91" s="9" t="s">
        <v>27</v>
      </c>
      <c r="F91" s="18" t="s">
        <v>574</v>
      </c>
      <c r="G91" s="4" t="s">
        <v>686</v>
      </c>
    </row>
    <row r="92" spans="1:7">
      <c r="A92" s="7">
        <v>44506</v>
      </c>
      <c r="B92" s="5" t="s">
        <v>64</v>
      </c>
      <c r="C92" s="5" t="s">
        <v>345</v>
      </c>
      <c r="D92" s="5" t="s">
        <v>76</v>
      </c>
      <c r="E92" s="9" t="s">
        <v>27</v>
      </c>
      <c r="F92" s="18" t="s">
        <v>575</v>
      </c>
      <c r="G92" s="4" t="s">
        <v>686</v>
      </c>
    </row>
    <row r="93" spans="1:7">
      <c r="A93" s="7">
        <v>44506</v>
      </c>
      <c r="B93" s="5" t="s">
        <v>64</v>
      </c>
      <c r="C93" s="5" t="s">
        <v>128</v>
      </c>
      <c r="D93" s="5" t="s">
        <v>144</v>
      </c>
      <c r="E93" s="9" t="s">
        <v>27</v>
      </c>
      <c r="F93" s="18" t="s">
        <v>576</v>
      </c>
      <c r="G93" s="4" t="s">
        <v>686</v>
      </c>
    </row>
    <row r="94" spans="1:7">
      <c r="A94" s="7">
        <v>44506</v>
      </c>
      <c r="B94" s="5" t="s">
        <v>64</v>
      </c>
      <c r="C94" s="5" t="s">
        <v>346</v>
      </c>
      <c r="D94" s="5" t="s">
        <v>456</v>
      </c>
      <c r="E94" s="9" t="s">
        <v>30</v>
      </c>
      <c r="F94" s="18" t="s">
        <v>577</v>
      </c>
      <c r="G94" s="4" t="s">
        <v>686</v>
      </c>
    </row>
    <row r="95" spans="1:7">
      <c r="A95" s="7">
        <v>44506</v>
      </c>
      <c r="B95" s="5" t="s">
        <v>64</v>
      </c>
      <c r="C95" s="5" t="s">
        <v>321</v>
      </c>
      <c r="D95" s="5" t="s">
        <v>107</v>
      </c>
      <c r="E95" s="9" t="s">
        <v>30</v>
      </c>
      <c r="F95" s="18" t="s">
        <v>578</v>
      </c>
      <c r="G95" s="4" t="s">
        <v>686</v>
      </c>
    </row>
    <row r="96" spans="1:7">
      <c r="A96" s="7">
        <v>44507</v>
      </c>
      <c r="B96" s="5" t="s">
        <v>64</v>
      </c>
      <c r="C96" s="5" t="s">
        <v>347</v>
      </c>
      <c r="D96" s="5" t="s">
        <v>457</v>
      </c>
      <c r="E96" s="9" t="s">
        <v>30</v>
      </c>
      <c r="F96" s="18" t="s">
        <v>579</v>
      </c>
      <c r="G96" s="4" t="s">
        <v>686</v>
      </c>
    </row>
    <row r="97" spans="1:7">
      <c r="A97" s="7">
        <v>44507</v>
      </c>
      <c r="B97" s="5" t="s">
        <v>64</v>
      </c>
      <c r="C97" s="5" t="s">
        <v>348</v>
      </c>
      <c r="D97" s="5" t="s">
        <v>111</v>
      </c>
      <c r="E97" s="9" t="s">
        <v>30</v>
      </c>
      <c r="F97" s="18" t="s">
        <v>580</v>
      </c>
      <c r="G97" s="4" t="s">
        <v>686</v>
      </c>
    </row>
    <row r="98" spans="1:7">
      <c r="A98" s="7">
        <v>44507</v>
      </c>
      <c r="B98" s="5" t="s">
        <v>64</v>
      </c>
      <c r="C98" s="5" t="s">
        <v>349</v>
      </c>
      <c r="D98" s="5" t="s">
        <v>33</v>
      </c>
      <c r="E98" s="9" t="s">
        <v>30</v>
      </c>
      <c r="F98" s="18" t="s">
        <v>581</v>
      </c>
      <c r="G98" s="4" t="s">
        <v>687</v>
      </c>
    </row>
    <row r="99" spans="1:7">
      <c r="A99" s="7">
        <v>44512</v>
      </c>
      <c r="B99" s="5" t="s">
        <v>64</v>
      </c>
      <c r="C99" s="5" t="s">
        <v>350</v>
      </c>
      <c r="D99" s="5" t="s">
        <v>10</v>
      </c>
      <c r="E99" s="9" t="s">
        <v>10</v>
      </c>
      <c r="F99" s="18" t="s">
        <v>582</v>
      </c>
      <c r="G99" s="4" t="s">
        <v>687</v>
      </c>
    </row>
    <row r="100" spans="1:7">
      <c r="A100" s="7">
        <v>44512</v>
      </c>
      <c r="B100" s="5" t="s">
        <v>64</v>
      </c>
      <c r="C100" s="5" t="s">
        <v>97</v>
      </c>
      <c r="D100" s="5" t="s">
        <v>458</v>
      </c>
      <c r="E100" s="9" t="s">
        <v>424</v>
      </c>
      <c r="F100" s="18" t="s">
        <v>583</v>
      </c>
      <c r="G100" s="4" t="s">
        <v>686</v>
      </c>
    </row>
    <row r="101" spans="1:7">
      <c r="A101" s="7">
        <v>44512</v>
      </c>
      <c r="B101" s="5" t="s">
        <v>64</v>
      </c>
      <c r="C101" s="5" t="s">
        <v>351</v>
      </c>
      <c r="D101" s="5" t="s">
        <v>24</v>
      </c>
      <c r="E101" s="9" t="s">
        <v>24</v>
      </c>
      <c r="F101" s="18" t="s">
        <v>584</v>
      </c>
      <c r="G101" s="4" t="s">
        <v>687</v>
      </c>
    </row>
    <row r="102" spans="1:7">
      <c r="A102" s="7">
        <v>44513</v>
      </c>
      <c r="B102" s="5" t="s">
        <v>64</v>
      </c>
      <c r="C102" s="5" t="s">
        <v>311</v>
      </c>
      <c r="D102" s="5" t="s">
        <v>448</v>
      </c>
      <c r="E102" s="9" t="s">
        <v>10</v>
      </c>
      <c r="F102" s="18" t="s">
        <v>585</v>
      </c>
      <c r="G102" s="4" t="s">
        <v>686</v>
      </c>
    </row>
    <row r="103" spans="1:7">
      <c r="A103" s="7">
        <v>44513</v>
      </c>
      <c r="B103" s="5" t="s">
        <v>64</v>
      </c>
      <c r="C103" s="5" t="s">
        <v>103</v>
      </c>
      <c r="D103" s="5" t="s">
        <v>37</v>
      </c>
      <c r="E103" s="9" t="s">
        <v>10</v>
      </c>
      <c r="F103" s="18" t="s">
        <v>586</v>
      </c>
      <c r="G103" s="4" t="s">
        <v>686</v>
      </c>
    </row>
    <row r="104" spans="1:7">
      <c r="A104" s="7">
        <v>44513</v>
      </c>
      <c r="B104" s="5" t="s">
        <v>64</v>
      </c>
      <c r="C104" s="5" t="s">
        <v>352</v>
      </c>
      <c r="D104" s="5" t="s">
        <v>459</v>
      </c>
      <c r="E104" s="9" t="s">
        <v>19</v>
      </c>
      <c r="F104" s="18" t="s">
        <v>587</v>
      </c>
      <c r="G104" s="4" t="s">
        <v>686</v>
      </c>
    </row>
    <row r="105" spans="1:7">
      <c r="A105" s="7">
        <v>44513</v>
      </c>
      <c r="B105" s="5" t="s">
        <v>64</v>
      </c>
      <c r="C105" s="5" t="s">
        <v>93</v>
      </c>
      <c r="D105" s="5" t="s">
        <v>21</v>
      </c>
      <c r="E105" s="9" t="s">
        <v>19</v>
      </c>
      <c r="F105" s="18" t="s">
        <v>588</v>
      </c>
      <c r="G105" s="4" t="s">
        <v>686</v>
      </c>
    </row>
    <row r="106" spans="1:7">
      <c r="A106" s="7">
        <v>44513</v>
      </c>
      <c r="B106" s="5" t="s">
        <v>64</v>
      </c>
      <c r="C106" s="5" t="s">
        <v>73</v>
      </c>
      <c r="D106" s="5" t="s">
        <v>62</v>
      </c>
      <c r="E106" s="9" t="s">
        <v>24</v>
      </c>
      <c r="F106" s="18" t="s">
        <v>589</v>
      </c>
      <c r="G106" s="4" t="s">
        <v>686</v>
      </c>
    </row>
    <row r="107" spans="1:7">
      <c r="A107" s="7">
        <v>44513</v>
      </c>
      <c r="B107" s="5" t="s">
        <v>64</v>
      </c>
      <c r="C107" s="5" t="s">
        <v>353</v>
      </c>
      <c r="D107" s="5" t="s">
        <v>460</v>
      </c>
      <c r="E107" s="9" t="s">
        <v>24</v>
      </c>
      <c r="F107" s="18" t="s">
        <v>590</v>
      </c>
      <c r="G107" s="4" t="s">
        <v>687</v>
      </c>
    </row>
    <row r="108" spans="1:7">
      <c r="A108" s="7">
        <v>44513</v>
      </c>
      <c r="B108" s="5" t="s">
        <v>64</v>
      </c>
      <c r="C108" s="5" t="s">
        <v>354</v>
      </c>
      <c r="D108" s="5" t="s">
        <v>461</v>
      </c>
      <c r="E108" s="9" t="s">
        <v>24</v>
      </c>
      <c r="F108" s="18" t="s">
        <v>591</v>
      </c>
      <c r="G108" s="4" t="s">
        <v>686</v>
      </c>
    </row>
    <row r="109" spans="1:7">
      <c r="A109" s="7">
        <v>44513</v>
      </c>
      <c r="B109" s="5" t="s">
        <v>64</v>
      </c>
      <c r="C109" s="5" t="s">
        <v>355</v>
      </c>
      <c r="D109" s="5" t="s">
        <v>26</v>
      </c>
      <c r="E109" s="9" t="s">
        <v>24</v>
      </c>
      <c r="F109" s="18" t="s">
        <v>592</v>
      </c>
      <c r="G109" s="4" t="s">
        <v>686</v>
      </c>
    </row>
    <row r="110" spans="1:7">
      <c r="A110" s="7">
        <v>44513</v>
      </c>
      <c r="B110" s="5" t="s">
        <v>64</v>
      </c>
      <c r="C110" s="5" t="s">
        <v>356</v>
      </c>
      <c r="D110" s="5" t="s">
        <v>462</v>
      </c>
      <c r="E110" s="9" t="s">
        <v>27</v>
      </c>
      <c r="F110" s="18" t="s">
        <v>593</v>
      </c>
      <c r="G110" s="4" t="s">
        <v>686</v>
      </c>
    </row>
    <row r="111" spans="1:7">
      <c r="A111" s="7">
        <v>44513</v>
      </c>
      <c r="B111" s="5" t="s">
        <v>64</v>
      </c>
      <c r="C111" s="5" t="s">
        <v>134</v>
      </c>
      <c r="D111" s="5" t="s">
        <v>463</v>
      </c>
      <c r="E111" s="9" t="s">
        <v>27</v>
      </c>
      <c r="F111" s="18" t="s">
        <v>594</v>
      </c>
      <c r="G111" s="4" t="s">
        <v>686</v>
      </c>
    </row>
    <row r="112" spans="1:7">
      <c r="A112" s="7">
        <v>44513</v>
      </c>
      <c r="B112" s="5" t="s">
        <v>64</v>
      </c>
      <c r="C112" s="5" t="s">
        <v>131</v>
      </c>
      <c r="D112" s="5" t="s">
        <v>144</v>
      </c>
      <c r="E112" s="9" t="s">
        <v>27</v>
      </c>
      <c r="F112" s="18" t="s">
        <v>576</v>
      </c>
      <c r="G112" s="4" t="s">
        <v>686</v>
      </c>
    </row>
    <row r="113" spans="1:7">
      <c r="A113" s="7">
        <v>44513</v>
      </c>
      <c r="B113" s="5" t="s">
        <v>64</v>
      </c>
      <c r="C113" s="5" t="s">
        <v>357</v>
      </c>
      <c r="D113" s="5" t="s">
        <v>464</v>
      </c>
      <c r="E113" s="9" t="s">
        <v>30</v>
      </c>
      <c r="F113" s="18" t="s">
        <v>595</v>
      </c>
      <c r="G113" s="4" t="s">
        <v>686</v>
      </c>
    </row>
    <row r="114" spans="1:7">
      <c r="A114" s="7">
        <v>44513</v>
      </c>
      <c r="B114" s="5" t="s">
        <v>64</v>
      </c>
      <c r="C114" s="5" t="s">
        <v>92</v>
      </c>
      <c r="D114" s="5" t="s">
        <v>465</v>
      </c>
      <c r="E114" s="9" t="s">
        <v>30</v>
      </c>
      <c r="F114" s="18" t="s">
        <v>596</v>
      </c>
      <c r="G114" s="4" t="s">
        <v>686</v>
      </c>
    </row>
    <row r="115" spans="1:7">
      <c r="A115" s="7">
        <v>44513</v>
      </c>
      <c r="B115" s="5" t="s">
        <v>64</v>
      </c>
      <c r="C115" s="5" t="s">
        <v>358</v>
      </c>
      <c r="D115" s="5" t="s">
        <v>466</v>
      </c>
      <c r="E115" s="9" t="s">
        <v>30</v>
      </c>
      <c r="F115" s="18" t="s">
        <v>597</v>
      </c>
      <c r="G115" s="4" t="s">
        <v>686</v>
      </c>
    </row>
    <row r="116" spans="1:7">
      <c r="A116" s="7">
        <v>44513</v>
      </c>
      <c r="B116" s="5" t="s">
        <v>64</v>
      </c>
      <c r="C116" s="5" t="s">
        <v>359</v>
      </c>
      <c r="D116" s="5" t="s">
        <v>118</v>
      </c>
      <c r="E116" s="9" t="s">
        <v>30</v>
      </c>
      <c r="F116" s="18" t="s">
        <v>598</v>
      </c>
      <c r="G116" s="4" t="s">
        <v>686</v>
      </c>
    </row>
    <row r="117" spans="1:7">
      <c r="A117" s="7">
        <v>44513</v>
      </c>
      <c r="B117" s="5" t="s">
        <v>64</v>
      </c>
      <c r="C117" s="5" t="s">
        <v>360</v>
      </c>
      <c r="D117" s="5" t="s">
        <v>34</v>
      </c>
      <c r="E117" s="9" t="s">
        <v>30</v>
      </c>
      <c r="F117" s="18" t="s">
        <v>599</v>
      </c>
      <c r="G117" s="4" t="s">
        <v>687</v>
      </c>
    </row>
    <row r="118" spans="1:7">
      <c r="A118" s="7">
        <v>44514</v>
      </c>
      <c r="B118" s="5" t="s">
        <v>64</v>
      </c>
      <c r="C118" s="5" t="s">
        <v>361</v>
      </c>
      <c r="D118" s="5" t="s">
        <v>8</v>
      </c>
      <c r="E118" s="9" t="s">
        <v>7</v>
      </c>
      <c r="F118" s="18" t="s">
        <v>600</v>
      </c>
      <c r="G118" s="4" t="s">
        <v>687</v>
      </c>
    </row>
    <row r="119" spans="1:7">
      <c r="A119" s="7">
        <v>44514</v>
      </c>
      <c r="B119" s="5" t="s">
        <v>64</v>
      </c>
      <c r="C119" s="5" t="s">
        <v>362</v>
      </c>
      <c r="D119" s="5" t="s">
        <v>137</v>
      </c>
      <c r="E119" s="9" t="s">
        <v>15</v>
      </c>
      <c r="F119" s="18" t="s">
        <v>601</v>
      </c>
      <c r="G119" s="4" t="s">
        <v>686</v>
      </c>
    </row>
    <row r="120" spans="1:7">
      <c r="A120" s="7">
        <v>44514</v>
      </c>
      <c r="B120" s="5" t="s">
        <v>64</v>
      </c>
      <c r="C120" s="5" t="s">
        <v>363</v>
      </c>
      <c r="D120" s="5" t="s">
        <v>50</v>
      </c>
      <c r="E120" s="9" t="s">
        <v>30</v>
      </c>
      <c r="F120" s="18" t="s">
        <v>602</v>
      </c>
      <c r="G120" s="4" t="s">
        <v>686</v>
      </c>
    </row>
    <row r="121" spans="1:7">
      <c r="A121" s="7">
        <v>44514</v>
      </c>
      <c r="B121" s="5" t="s">
        <v>64</v>
      </c>
      <c r="C121" s="5" t="s">
        <v>364</v>
      </c>
      <c r="D121" s="5" t="s">
        <v>31</v>
      </c>
      <c r="E121" s="9" t="s">
        <v>30</v>
      </c>
      <c r="F121" s="18" t="s">
        <v>603</v>
      </c>
      <c r="G121" s="4" t="s">
        <v>686</v>
      </c>
    </row>
    <row r="122" spans="1:7">
      <c r="A122" s="7">
        <v>44514</v>
      </c>
      <c r="B122" s="5" t="s">
        <v>64</v>
      </c>
      <c r="C122" s="5" t="s">
        <v>44</v>
      </c>
      <c r="D122" s="5" t="s">
        <v>30</v>
      </c>
      <c r="E122" s="9" t="s">
        <v>30</v>
      </c>
      <c r="F122" s="18" t="s">
        <v>604</v>
      </c>
      <c r="G122" s="4" t="s">
        <v>686</v>
      </c>
    </row>
    <row r="123" spans="1:7">
      <c r="A123" s="7">
        <v>44519</v>
      </c>
      <c r="B123" s="5" t="s">
        <v>64</v>
      </c>
      <c r="C123" s="5" t="s">
        <v>365</v>
      </c>
      <c r="D123" s="5" t="s">
        <v>7</v>
      </c>
      <c r="E123" s="9" t="s">
        <v>7</v>
      </c>
      <c r="F123" s="18" t="s">
        <v>605</v>
      </c>
      <c r="G123" s="4" t="s">
        <v>687</v>
      </c>
    </row>
    <row r="124" spans="1:7">
      <c r="A124" s="7">
        <v>44519</v>
      </c>
      <c r="B124" s="5" t="s">
        <v>64</v>
      </c>
      <c r="C124" s="5" t="s">
        <v>77</v>
      </c>
      <c r="D124" s="5" t="s">
        <v>467</v>
      </c>
      <c r="E124" s="9" t="s">
        <v>10</v>
      </c>
      <c r="F124" s="18" t="s">
        <v>606</v>
      </c>
      <c r="G124" s="4" t="s">
        <v>686</v>
      </c>
    </row>
    <row r="125" spans="1:7">
      <c r="A125" s="7">
        <v>44519</v>
      </c>
      <c r="B125" s="5" t="s">
        <v>64</v>
      </c>
      <c r="C125" s="5" t="s">
        <v>127</v>
      </c>
      <c r="D125" s="5" t="s">
        <v>10</v>
      </c>
      <c r="E125" s="9" t="s">
        <v>10</v>
      </c>
      <c r="F125" s="18" t="s">
        <v>607</v>
      </c>
      <c r="G125" s="4" t="s">
        <v>687</v>
      </c>
    </row>
    <row r="126" spans="1:7">
      <c r="A126" s="7">
        <v>44519</v>
      </c>
      <c r="B126" s="5" t="s">
        <v>64</v>
      </c>
      <c r="C126" s="5" t="s">
        <v>38</v>
      </c>
      <c r="D126" s="5" t="s">
        <v>121</v>
      </c>
      <c r="E126" s="9" t="s">
        <v>10</v>
      </c>
      <c r="F126" s="18" t="s">
        <v>608</v>
      </c>
      <c r="G126" s="4" t="s">
        <v>686</v>
      </c>
    </row>
    <row r="127" spans="1:7">
      <c r="A127" s="7">
        <v>44519</v>
      </c>
      <c r="B127" s="5" t="s">
        <v>64</v>
      </c>
      <c r="C127" s="5" t="s">
        <v>366</v>
      </c>
      <c r="D127" s="5" t="s">
        <v>468</v>
      </c>
      <c r="E127" s="9" t="s">
        <v>10</v>
      </c>
      <c r="F127" s="18" t="s">
        <v>609</v>
      </c>
      <c r="G127" s="4" t="s">
        <v>687</v>
      </c>
    </row>
    <row r="128" spans="1:7">
      <c r="A128" s="7">
        <v>44519</v>
      </c>
      <c r="B128" s="5" t="s">
        <v>64</v>
      </c>
      <c r="C128" s="5" t="s">
        <v>367</v>
      </c>
      <c r="D128" s="5" t="s">
        <v>469</v>
      </c>
      <c r="E128" s="9" t="s">
        <v>19</v>
      </c>
      <c r="F128" s="18" t="s">
        <v>610</v>
      </c>
      <c r="G128" s="4" t="s">
        <v>687</v>
      </c>
    </row>
    <row r="129" spans="1:7">
      <c r="A129" s="7">
        <v>44519</v>
      </c>
      <c r="B129" s="5" t="s">
        <v>64</v>
      </c>
      <c r="C129" s="5" t="s">
        <v>368</v>
      </c>
      <c r="D129" s="5" t="s">
        <v>52</v>
      </c>
      <c r="E129" s="9" t="s">
        <v>19</v>
      </c>
      <c r="F129" s="18" t="s">
        <v>611</v>
      </c>
      <c r="G129" s="4" t="s">
        <v>686</v>
      </c>
    </row>
    <row r="130" spans="1:7">
      <c r="A130" s="7">
        <v>44519</v>
      </c>
      <c r="B130" s="5" t="s">
        <v>64</v>
      </c>
      <c r="C130" s="5" t="s">
        <v>89</v>
      </c>
      <c r="D130" s="5" t="s">
        <v>114</v>
      </c>
      <c r="E130" s="9" t="s">
        <v>19</v>
      </c>
      <c r="F130" s="18" t="s">
        <v>612</v>
      </c>
      <c r="G130" s="4" t="s">
        <v>686</v>
      </c>
    </row>
    <row r="131" spans="1:7">
      <c r="A131" s="7">
        <v>44519</v>
      </c>
      <c r="B131" s="5" t="s">
        <v>64</v>
      </c>
      <c r="C131" s="5" t="s">
        <v>86</v>
      </c>
      <c r="D131" s="5" t="s">
        <v>470</v>
      </c>
      <c r="E131" s="9" t="s">
        <v>424</v>
      </c>
      <c r="F131" s="18" t="s">
        <v>613</v>
      </c>
      <c r="G131" s="4" t="s">
        <v>686</v>
      </c>
    </row>
    <row r="132" spans="1:7">
      <c r="A132" s="7">
        <v>44519</v>
      </c>
      <c r="B132" s="5" t="s">
        <v>64</v>
      </c>
      <c r="C132" s="5" t="s">
        <v>44</v>
      </c>
      <c r="D132" s="5" t="s">
        <v>22</v>
      </c>
      <c r="E132" s="9" t="s">
        <v>424</v>
      </c>
      <c r="F132" s="18" t="s">
        <v>614</v>
      </c>
      <c r="G132" s="4" t="s">
        <v>686</v>
      </c>
    </row>
    <row r="133" spans="1:7">
      <c r="A133" s="7">
        <v>44519</v>
      </c>
      <c r="B133" s="5" t="s">
        <v>64</v>
      </c>
      <c r="C133" s="5" t="s">
        <v>96</v>
      </c>
      <c r="D133" s="5" t="s">
        <v>123</v>
      </c>
      <c r="E133" s="9" t="s">
        <v>24</v>
      </c>
      <c r="F133" s="18" t="s">
        <v>615</v>
      </c>
      <c r="G133" s="4" t="s">
        <v>686</v>
      </c>
    </row>
    <row r="134" spans="1:7">
      <c r="A134" s="7">
        <v>44519</v>
      </c>
      <c r="B134" s="5" t="s">
        <v>64</v>
      </c>
      <c r="C134" s="5" t="s">
        <v>369</v>
      </c>
      <c r="D134" s="5" t="s">
        <v>53</v>
      </c>
      <c r="E134" s="9" t="s">
        <v>24</v>
      </c>
      <c r="F134" s="18" t="s">
        <v>616</v>
      </c>
      <c r="G134" s="4" t="s">
        <v>686</v>
      </c>
    </row>
    <row r="135" spans="1:7">
      <c r="A135" s="7">
        <v>44519</v>
      </c>
      <c r="B135" s="5" t="s">
        <v>64</v>
      </c>
      <c r="C135" s="5" t="s">
        <v>370</v>
      </c>
      <c r="D135" s="5" t="s">
        <v>115</v>
      </c>
      <c r="E135" s="9" t="s">
        <v>30</v>
      </c>
      <c r="F135" s="18" t="s">
        <v>617</v>
      </c>
      <c r="G135" s="4" t="s">
        <v>686</v>
      </c>
    </row>
    <row r="136" spans="1:7">
      <c r="A136" s="7">
        <v>44519</v>
      </c>
      <c r="B136" s="5" t="s">
        <v>64</v>
      </c>
      <c r="C136" s="5" t="s">
        <v>371</v>
      </c>
      <c r="D136" s="5" t="s">
        <v>30</v>
      </c>
      <c r="E136" s="9" t="s">
        <v>30</v>
      </c>
      <c r="F136" s="18" t="s">
        <v>618</v>
      </c>
      <c r="G136" s="4" t="s">
        <v>686</v>
      </c>
    </row>
    <row r="137" spans="1:7">
      <c r="A137" s="7">
        <v>44520</v>
      </c>
      <c r="B137" s="5" t="s">
        <v>64</v>
      </c>
      <c r="C137" s="5" t="s">
        <v>372</v>
      </c>
      <c r="D137" s="5" t="s">
        <v>70</v>
      </c>
      <c r="E137" s="9" t="s">
        <v>7</v>
      </c>
      <c r="F137" s="18" t="s">
        <v>567</v>
      </c>
      <c r="G137" s="4" t="s">
        <v>687</v>
      </c>
    </row>
    <row r="138" spans="1:7">
      <c r="A138" s="7">
        <v>44520</v>
      </c>
      <c r="B138" s="5" t="s">
        <v>64</v>
      </c>
      <c r="C138" s="5" t="s">
        <v>373</v>
      </c>
      <c r="D138" s="5" t="s">
        <v>14</v>
      </c>
      <c r="E138" s="9" t="s">
        <v>10</v>
      </c>
      <c r="F138" s="18" t="s">
        <v>619</v>
      </c>
      <c r="G138" s="4" t="s">
        <v>686</v>
      </c>
    </row>
    <row r="139" spans="1:7">
      <c r="A139" s="7">
        <v>44520</v>
      </c>
      <c r="B139" s="5" t="s">
        <v>64</v>
      </c>
      <c r="C139" s="5" t="s">
        <v>67</v>
      </c>
      <c r="D139" s="5" t="s">
        <v>37</v>
      </c>
      <c r="E139" s="9" t="s">
        <v>10</v>
      </c>
      <c r="F139" s="18" t="s">
        <v>620</v>
      </c>
      <c r="G139" s="4" t="s">
        <v>686</v>
      </c>
    </row>
    <row r="140" spans="1:7">
      <c r="A140" s="7">
        <v>44520</v>
      </c>
      <c r="B140" s="5" t="s">
        <v>64</v>
      </c>
      <c r="C140" s="5" t="s">
        <v>374</v>
      </c>
      <c r="D140" s="5" t="s">
        <v>427</v>
      </c>
      <c r="E140" s="9" t="s">
        <v>10</v>
      </c>
      <c r="F140" s="18" t="s">
        <v>621</v>
      </c>
      <c r="G140" s="4" t="s">
        <v>687</v>
      </c>
    </row>
    <row r="141" spans="1:7">
      <c r="A141" s="7">
        <v>44520</v>
      </c>
      <c r="B141" s="5" t="s">
        <v>64</v>
      </c>
      <c r="C141" s="5" t="s">
        <v>375</v>
      </c>
      <c r="D141" s="5" t="s">
        <v>75</v>
      </c>
      <c r="E141" s="9" t="s">
        <v>10</v>
      </c>
      <c r="F141" s="18" t="s">
        <v>622</v>
      </c>
      <c r="G141" s="4" t="s">
        <v>686</v>
      </c>
    </row>
    <row r="142" spans="1:7">
      <c r="A142" s="7">
        <v>44520</v>
      </c>
      <c r="B142" s="5" t="s">
        <v>64</v>
      </c>
      <c r="C142" s="5" t="s">
        <v>102</v>
      </c>
      <c r="D142" s="5" t="s">
        <v>48</v>
      </c>
      <c r="E142" s="9" t="s">
        <v>15</v>
      </c>
      <c r="F142" s="18" t="s">
        <v>623</v>
      </c>
      <c r="G142" s="4" t="s">
        <v>686</v>
      </c>
    </row>
    <row r="143" spans="1:7">
      <c r="A143" s="7">
        <v>44520</v>
      </c>
      <c r="B143" s="5" t="s">
        <v>64</v>
      </c>
      <c r="C143" s="5" t="s">
        <v>376</v>
      </c>
      <c r="D143" s="5" t="s">
        <v>471</v>
      </c>
      <c r="E143" s="9" t="s">
        <v>15</v>
      </c>
      <c r="F143" s="18" t="s">
        <v>624</v>
      </c>
      <c r="G143" s="4" t="s">
        <v>686</v>
      </c>
    </row>
    <row r="144" spans="1:7">
      <c r="A144" s="7">
        <v>44520</v>
      </c>
      <c r="B144" s="5" t="s">
        <v>64</v>
      </c>
      <c r="C144" s="5" t="s">
        <v>377</v>
      </c>
      <c r="D144" s="5" t="s">
        <v>120</v>
      </c>
      <c r="E144" s="9" t="s">
        <v>19</v>
      </c>
      <c r="F144" s="18" t="s">
        <v>625</v>
      </c>
      <c r="G144" s="4" t="s">
        <v>687</v>
      </c>
    </row>
    <row r="145" spans="1:7">
      <c r="A145" s="7">
        <v>44520</v>
      </c>
      <c r="B145" s="5" t="s">
        <v>64</v>
      </c>
      <c r="C145" s="5" t="s">
        <v>378</v>
      </c>
      <c r="D145" s="5" t="s">
        <v>421</v>
      </c>
      <c r="E145" s="9" t="s">
        <v>24</v>
      </c>
      <c r="F145" s="18" t="s">
        <v>626</v>
      </c>
      <c r="G145" s="4" t="s">
        <v>686</v>
      </c>
    </row>
    <row r="146" spans="1:7">
      <c r="A146" s="7">
        <v>44520</v>
      </c>
      <c r="B146" s="5" t="s">
        <v>64</v>
      </c>
      <c r="C146" s="5" t="s">
        <v>317</v>
      </c>
      <c r="D146" s="5" t="s">
        <v>72</v>
      </c>
      <c r="E146" s="9" t="s">
        <v>24</v>
      </c>
      <c r="F146" s="18" t="s">
        <v>627</v>
      </c>
      <c r="G146" s="4" t="s">
        <v>686</v>
      </c>
    </row>
    <row r="147" spans="1:7">
      <c r="A147" s="7">
        <v>44520</v>
      </c>
      <c r="B147" s="5" t="s">
        <v>64</v>
      </c>
      <c r="C147" s="5" t="s">
        <v>379</v>
      </c>
      <c r="D147" s="5" t="s">
        <v>472</v>
      </c>
      <c r="E147" s="9" t="s">
        <v>24</v>
      </c>
      <c r="F147" s="18" t="s">
        <v>628</v>
      </c>
      <c r="G147" s="4" t="s">
        <v>686</v>
      </c>
    </row>
    <row r="148" spans="1:7">
      <c r="A148" s="7">
        <v>44520</v>
      </c>
      <c r="B148" s="5" t="s">
        <v>64</v>
      </c>
      <c r="C148" s="5" t="s">
        <v>380</v>
      </c>
      <c r="D148" s="5" t="s">
        <v>473</v>
      </c>
      <c r="E148" s="9" t="s">
        <v>27</v>
      </c>
      <c r="F148" s="18" t="s">
        <v>629</v>
      </c>
      <c r="G148" s="4" t="s">
        <v>686</v>
      </c>
    </row>
    <row r="149" spans="1:7">
      <c r="A149" s="7">
        <v>44520</v>
      </c>
      <c r="B149" s="5" t="s">
        <v>64</v>
      </c>
      <c r="C149" s="5" t="s">
        <v>381</v>
      </c>
      <c r="D149" s="5" t="s">
        <v>27</v>
      </c>
      <c r="E149" s="9" t="s">
        <v>27</v>
      </c>
      <c r="F149" s="18" t="s">
        <v>630</v>
      </c>
      <c r="G149" s="4" t="s">
        <v>686</v>
      </c>
    </row>
    <row r="150" spans="1:7">
      <c r="A150" s="7">
        <v>44520</v>
      </c>
      <c r="B150" s="5" t="s">
        <v>64</v>
      </c>
      <c r="C150" s="5" t="s">
        <v>131</v>
      </c>
      <c r="D150" s="5" t="s">
        <v>474</v>
      </c>
      <c r="E150" s="9" t="s">
        <v>27</v>
      </c>
      <c r="F150" s="18" t="s">
        <v>631</v>
      </c>
      <c r="G150" s="4" t="s">
        <v>686</v>
      </c>
    </row>
    <row r="151" spans="1:7">
      <c r="A151" s="7">
        <v>44520</v>
      </c>
      <c r="B151" s="5" t="s">
        <v>64</v>
      </c>
      <c r="C151" s="5" t="s">
        <v>382</v>
      </c>
      <c r="D151" s="5" t="s">
        <v>475</v>
      </c>
      <c r="E151" s="9" t="s">
        <v>30</v>
      </c>
      <c r="F151" s="18" t="s">
        <v>632</v>
      </c>
      <c r="G151" s="4" t="s">
        <v>686</v>
      </c>
    </row>
    <row r="152" spans="1:7">
      <c r="A152" s="7">
        <v>44520</v>
      </c>
      <c r="B152" s="5" t="s">
        <v>64</v>
      </c>
      <c r="C152" s="5" t="s">
        <v>383</v>
      </c>
      <c r="D152" s="5" t="s">
        <v>457</v>
      </c>
      <c r="E152" s="9" t="s">
        <v>30</v>
      </c>
      <c r="F152" s="18" t="s">
        <v>633</v>
      </c>
      <c r="G152" s="4" t="s">
        <v>686</v>
      </c>
    </row>
    <row r="153" spans="1:7">
      <c r="A153" s="7">
        <v>44520</v>
      </c>
      <c r="B153" s="5" t="s">
        <v>64</v>
      </c>
      <c r="C153" s="5" t="s">
        <v>384</v>
      </c>
      <c r="D153" s="5" t="s">
        <v>476</v>
      </c>
      <c r="E153" s="9" t="s">
        <v>30</v>
      </c>
      <c r="F153" s="18" t="s">
        <v>634</v>
      </c>
      <c r="G153" s="4" t="s">
        <v>686</v>
      </c>
    </row>
    <row r="154" spans="1:7">
      <c r="A154" s="7">
        <v>44520</v>
      </c>
      <c r="B154" s="5" t="s">
        <v>64</v>
      </c>
      <c r="C154" s="5" t="s">
        <v>385</v>
      </c>
      <c r="D154" s="5" t="s">
        <v>477</v>
      </c>
      <c r="E154" s="9" t="s">
        <v>30</v>
      </c>
      <c r="F154" s="18" t="s">
        <v>635</v>
      </c>
      <c r="G154" s="4" t="s">
        <v>686</v>
      </c>
    </row>
    <row r="155" spans="1:7">
      <c r="A155" s="7">
        <v>44521</v>
      </c>
      <c r="B155" s="5" t="s">
        <v>64</v>
      </c>
      <c r="C155" s="5" t="s">
        <v>386</v>
      </c>
      <c r="D155" s="5" t="s">
        <v>145</v>
      </c>
      <c r="E155" s="9" t="s">
        <v>27</v>
      </c>
      <c r="F155" s="18" t="s">
        <v>636</v>
      </c>
      <c r="G155" s="4" t="s">
        <v>687</v>
      </c>
    </row>
    <row r="156" spans="1:7">
      <c r="A156" s="7">
        <v>44521</v>
      </c>
      <c r="B156" s="5" t="s">
        <v>64</v>
      </c>
      <c r="C156" s="5" t="s">
        <v>387</v>
      </c>
      <c r="D156" s="5" t="s">
        <v>56</v>
      </c>
      <c r="E156" s="9" t="s">
        <v>30</v>
      </c>
      <c r="F156" s="18" t="s">
        <v>637</v>
      </c>
      <c r="G156" s="4" t="s">
        <v>687</v>
      </c>
    </row>
    <row r="157" spans="1:7">
      <c r="A157" s="7">
        <v>44521</v>
      </c>
      <c r="B157" s="5" t="s">
        <v>64</v>
      </c>
      <c r="C157" s="5" t="s">
        <v>388</v>
      </c>
      <c r="D157" s="5" t="s">
        <v>478</v>
      </c>
      <c r="E157" s="9" t="s">
        <v>30</v>
      </c>
      <c r="F157" s="18" t="s">
        <v>638</v>
      </c>
      <c r="G157" s="4" t="s">
        <v>686</v>
      </c>
    </row>
    <row r="158" spans="1:7">
      <c r="A158" s="7">
        <v>44524</v>
      </c>
      <c r="B158" s="5" t="s">
        <v>64</v>
      </c>
      <c r="C158" s="5" t="s">
        <v>389</v>
      </c>
      <c r="D158" s="5" t="s">
        <v>40</v>
      </c>
      <c r="E158" s="9" t="s">
        <v>30</v>
      </c>
      <c r="F158" s="18" t="s">
        <v>639</v>
      </c>
      <c r="G158" s="4" t="s">
        <v>687</v>
      </c>
    </row>
    <row r="159" spans="1:7">
      <c r="A159" s="7">
        <v>44526</v>
      </c>
      <c r="B159" s="5" t="s">
        <v>64</v>
      </c>
      <c r="C159" s="5" t="s">
        <v>390</v>
      </c>
      <c r="D159" s="5" t="s">
        <v>6</v>
      </c>
      <c r="E159" s="9" t="s">
        <v>7</v>
      </c>
      <c r="F159" s="18" t="s">
        <v>640</v>
      </c>
      <c r="G159" s="4" t="s">
        <v>686</v>
      </c>
    </row>
    <row r="160" spans="1:7">
      <c r="A160" s="7">
        <v>44526</v>
      </c>
      <c r="B160" s="5" t="s">
        <v>64</v>
      </c>
      <c r="C160" s="5" t="s">
        <v>391</v>
      </c>
      <c r="D160" s="5" t="s">
        <v>66</v>
      </c>
      <c r="E160" s="9" t="s">
        <v>7</v>
      </c>
      <c r="F160" s="18" t="s">
        <v>641</v>
      </c>
      <c r="G160" s="4" t="s">
        <v>686</v>
      </c>
    </row>
    <row r="161" spans="1:7">
      <c r="A161" s="7">
        <v>44526</v>
      </c>
      <c r="B161" s="5" t="s">
        <v>64</v>
      </c>
      <c r="C161" s="5" t="s">
        <v>295</v>
      </c>
      <c r="D161" s="5" t="s">
        <v>108</v>
      </c>
      <c r="E161" s="9" t="s">
        <v>10</v>
      </c>
      <c r="F161" s="18" t="s">
        <v>642</v>
      </c>
      <c r="G161" s="4" t="s">
        <v>686</v>
      </c>
    </row>
    <row r="162" spans="1:7">
      <c r="A162" s="7">
        <v>44526</v>
      </c>
      <c r="B162" s="5" t="s">
        <v>64</v>
      </c>
      <c r="C162" s="5" t="s">
        <v>392</v>
      </c>
      <c r="D162" s="5" t="s">
        <v>138</v>
      </c>
      <c r="E162" s="9" t="s">
        <v>19</v>
      </c>
      <c r="F162" s="18" t="s">
        <v>643</v>
      </c>
      <c r="G162" s="4" t="s">
        <v>686</v>
      </c>
    </row>
    <row r="163" spans="1:7">
      <c r="A163" s="7">
        <v>44526</v>
      </c>
      <c r="B163" s="5" t="s">
        <v>64</v>
      </c>
      <c r="C163" s="5" t="s">
        <v>131</v>
      </c>
      <c r="D163" s="5" t="s">
        <v>479</v>
      </c>
      <c r="E163" s="9" t="s">
        <v>27</v>
      </c>
      <c r="F163" s="18" t="s">
        <v>644</v>
      </c>
      <c r="G163" s="4" t="s">
        <v>686</v>
      </c>
    </row>
    <row r="164" spans="1:7">
      <c r="A164" s="7">
        <v>44526</v>
      </c>
      <c r="B164" s="5" t="s">
        <v>64</v>
      </c>
      <c r="C164" s="5" t="s">
        <v>393</v>
      </c>
      <c r="D164" s="5" t="s">
        <v>480</v>
      </c>
      <c r="E164" s="9" t="s">
        <v>27</v>
      </c>
      <c r="F164" s="18" t="s">
        <v>645</v>
      </c>
      <c r="G164" s="4" t="s">
        <v>686</v>
      </c>
    </row>
    <row r="165" spans="1:7">
      <c r="A165" s="7">
        <v>44527</v>
      </c>
      <c r="B165" s="5" t="s">
        <v>64</v>
      </c>
      <c r="C165" s="5" t="s">
        <v>394</v>
      </c>
      <c r="D165" s="5" t="s">
        <v>37</v>
      </c>
      <c r="E165" s="9" t="s">
        <v>10</v>
      </c>
      <c r="F165" s="18" t="s">
        <v>646</v>
      </c>
      <c r="G165" s="4" t="s">
        <v>686</v>
      </c>
    </row>
    <row r="166" spans="1:7">
      <c r="A166" s="7">
        <v>44527</v>
      </c>
      <c r="B166" s="5" t="s">
        <v>64</v>
      </c>
      <c r="C166" s="5" t="s">
        <v>395</v>
      </c>
      <c r="D166" s="5" t="s">
        <v>481</v>
      </c>
      <c r="E166" s="9" t="s">
        <v>10</v>
      </c>
      <c r="F166" s="18" t="s">
        <v>647</v>
      </c>
      <c r="G166" s="4" t="s">
        <v>686</v>
      </c>
    </row>
    <row r="167" spans="1:7">
      <c r="A167" s="7">
        <v>44527</v>
      </c>
      <c r="B167" s="5" t="s">
        <v>64</v>
      </c>
      <c r="C167" s="5" t="s">
        <v>396</v>
      </c>
      <c r="D167" s="5" t="s">
        <v>15</v>
      </c>
      <c r="E167" s="9" t="s">
        <v>15</v>
      </c>
      <c r="F167" s="18" t="s">
        <v>648</v>
      </c>
      <c r="G167" s="4" t="s">
        <v>686</v>
      </c>
    </row>
    <row r="168" spans="1:7">
      <c r="A168" s="7">
        <v>44527</v>
      </c>
      <c r="B168" s="5" t="s">
        <v>64</v>
      </c>
      <c r="C168" s="5" t="s">
        <v>88</v>
      </c>
      <c r="D168" s="5" t="s">
        <v>55</v>
      </c>
      <c r="E168" s="9" t="s">
        <v>19</v>
      </c>
      <c r="F168" s="18" t="s">
        <v>649</v>
      </c>
      <c r="G168" s="4" t="s">
        <v>686</v>
      </c>
    </row>
    <row r="169" spans="1:7">
      <c r="A169" s="7">
        <v>44527</v>
      </c>
      <c r="B169" s="5" t="s">
        <v>64</v>
      </c>
      <c r="C169" s="5" t="s">
        <v>397</v>
      </c>
      <c r="D169" s="5" t="s">
        <v>449</v>
      </c>
      <c r="E169" s="9" t="s">
        <v>424</v>
      </c>
      <c r="F169" s="18" t="s">
        <v>650</v>
      </c>
      <c r="G169" s="4" t="s">
        <v>687</v>
      </c>
    </row>
    <row r="170" spans="1:7">
      <c r="A170" s="7">
        <v>44527</v>
      </c>
      <c r="B170" s="5" t="s">
        <v>64</v>
      </c>
      <c r="C170" s="5" t="s">
        <v>133</v>
      </c>
      <c r="D170" s="5" t="s">
        <v>39</v>
      </c>
      <c r="E170" s="9" t="s">
        <v>24</v>
      </c>
      <c r="F170" s="18" t="s">
        <v>651</v>
      </c>
      <c r="G170" s="4" t="s">
        <v>686</v>
      </c>
    </row>
    <row r="171" spans="1:7">
      <c r="A171" s="7">
        <v>44527</v>
      </c>
      <c r="B171" s="5" t="s">
        <v>64</v>
      </c>
      <c r="C171" s="5" t="s">
        <v>398</v>
      </c>
      <c r="D171" s="5" t="s">
        <v>122</v>
      </c>
      <c r="E171" s="9" t="s">
        <v>24</v>
      </c>
      <c r="F171" s="18" t="s">
        <v>652</v>
      </c>
      <c r="G171" s="4" t="s">
        <v>686</v>
      </c>
    </row>
    <row r="172" spans="1:7">
      <c r="A172" s="7">
        <v>44527</v>
      </c>
      <c r="B172" s="5" t="s">
        <v>64</v>
      </c>
      <c r="C172" s="5" t="s">
        <v>71</v>
      </c>
      <c r="D172" s="5" t="s">
        <v>83</v>
      </c>
      <c r="E172" s="9" t="s">
        <v>24</v>
      </c>
      <c r="F172" s="18" t="s">
        <v>653</v>
      </c>
      <c r="G172" s="4" t="s">
        <v>687</v>
      </c>
    </row>
    <row r="173" spans="1:7">
      <c r="A173" s="7">
        <v>44527</v>
      </c>
      <c r="B173" s="5" t="s">
        <v>64</v>
      </c>
      <c r="C173" s="5" t="s">
        <v>399</v>
      </c>
      <c r="D173" s="5" t="s">
        <v>482</v>
      </c>
      <c r="E173" s="9" t="s">
        <v>27</v>
      </c>
      <c r="F173" s="18" t="s">
        <v>654</v>
      </c>
      <c r="G173" s="4" t="s">
        <v>686</v>
      </c>
    </row>
    <row r="174" spans="1:7">
      <c r="A174" s="7">
        <v>44527</v>
      </c>
      <c r="B174" s="5" t="s">
        <v>64</v>
      </c>
      <c r="C174" s="5" t="s">
        <v>99</v>
      </c>
      <c r="D174" s="5" t="s">
        <v>463</v>
      </c>
      <c r="E174" s="9" t="s">
        <v>27</v>
      </c>
      <c r="F174" s="18" t="s">
        <v>594</v>
      </c>
      <c r="G174" s="4" t="s">
        <v>686</v>
      </c>
    </row>
    <row r="175" spans="1:7">
      <c r="A175" s="7">
        <v>44527</v>
      </c>
      <c r="B175" s="5" t="s">
        <v>64</v>
      </c>
      <c r="C175" s="5" t="s">
        <v>400</v>
      </c>
      <c r="D175" s="5" t="s">
        <v>141</v>
      </c>
      <c r="E175" s="9" t="s">
        <v>27</v>
      </c>
      <c r="F175" s="18" t="s">
        <v>655</v>
      </c>
      <c r="G175" s="4" t="s">
        <v>686</v>
      </c>
    </row>
    <row r="176" spans="1:7">
      <c r="A176" s="7">
        <v>44527</v>
      </c>
      <c r="B176" s="5" t="s">
        <v>64</v>
      </c>
      <c r="C176" s="5" t="s">
        <v>96</v>
      </c>
      <c r="D176" s="5" t="s">
        <v>480</v>
      </c>
      <c r="E176" s="9" t="s">
        <v>27</v>
      </c>
      <c r="F176" s="18" t="s">
        <v>645</v>
      </c>
      <c r="G176" s="4" t="s">
        <v>686</v>
      </c>
    </row>
    <row r="177" spans="1:7">
      <c r="A177" s="7">
        <v>44528</v>
      </c>
      <c r="B177" s="5" t="s">
        <v>64</v>
      </c>
      <c r="C177" s="5" t="s">
        <v>401</v>
      </c>
      <c r="D177" s="5" t="s">
        <v>110</v>
      </c>
      <c r="E177" s="9" t="s">
        <v>10</v>
      </c>
      <c r="F177" s="18" t="s">
        <v>656</v>
      </c>
      <c r="G177" s="4" t="s">
        <v>687</v>
      </c>
    </row>
    <row r="178" spans="1:7">
      <c r="A178" s="7">
        <v>44528</v>
      </c>
      <c r="B178" s="5" t="s">
        <v>64</v>
      </c>
      <c r="C178" s="5" t="s">
        <v>303</v>
      </c>
      <c r="D178" s="5" t="s">
        <v>30</v>
      </c>
      <c r="E178" s="9" t="s">
        <v>30</v>
      </c>
      <c r="F178" s="18" t="s">
        <v>657</v>
      </c>
      <c r="G178" s="4" t="s">
        <v>686</v>
      </c>
    </row>
    <row r="179" spans="1:7">
      <c r="A179" s="7">
        <v>44528</v>
      </c>
      <c r="B179" s="5" t="s">
        <v>64</v>
      </c>
      <c r="C179" s="5" t="s">
        <v>402</v>
      </c>
      <c r="D179" s="5" t="s">
        <v>483</v>
      </c>
      <c r="E179" s="9" t="s">
        <v>30</v>
      </c>
      <c r="F179" s="18" t="s">
        <v>658</v>
      </c>
      <c r="G179" s="4" t="s">
        <v>686</v>
      </c>
    </row>
    <row r="180" spans="1:7">
      <c r="A180" s="7">
        <v>44533</v>
      </c>
      <c r="B180" s="5" t="s">
        <v>64</v>
      </c>
      <c r="C180" s="5" t="s">
        <v>403</v>
      </c>
      <c r="D180" s="5" t="s">
        <v>22</v>
      </c>
      <c r="E180" s="9" t="s">
        <v>424</v>
      </c>
      <c r="F180" s="18" t="s">
        <v>659</v>
      </c>
      <c r="G180" s="4" t="s">
        <v>686</v>
      </c>
    </row>
    <row r="181" spans="1:7">
      <c r="A181" s="7">
        <v>44533</v>
      </c>
      <c r="B181" s="5" t="s">
        <v>64</v>
      </c>
      <c r="C181" s="5" t="s">
        <v>404</v>
      </c>
      <c r="D181" s="5" t="s">
        <v>249</v>
      </c>
      <c r="E181" s="9" t="s">
        <v>424</v>
      </c>
      <c r="F181" s="18" t="s">
        <v>660</v>
      </c>
      <c r="G181" s="4" t="s">
        <v>687</v>
      </c>
    </row>
    <row r="182" spans="1:7">
      <c r="A182" s="7">
        <v>44533</v>
      </c>
      <c r="B182" s="5" t="s">
        <v>64</v>
      </c>
      <c r="C182" s="5" t="s">
        <v>85</v>
      </c>
      <c r="D182" s="5" t="s">
        <v>484</v>
      </c>
      <c r="E182" s="9" t="s">
        <v>27</v>
      </c>
      <c r="F182" s="18" t="s">
        <v>661</v>
      </c>
      <c r="G182" s="4" t="s">
        <v>686</v>
      </c>
    </row>
    <row r="183" spans="1:7">
      <c r="A183" s="7">
        <v>44533</v>
      </c>
      <c r="B183" s="5" t="s">
        <v>64</v>
      </c>
      <c r="C183" s="5" t="s">
        <v>405</v>
      </c>
      <c r="D183" s="5" t="s">
        <v>32</v>
      </c>
      <c r="E183" s="9" t="s">
        <v>30</v>
      </c>
      <c r="F183" s="18" t="s">
        <v>662</v>
      </c>
      <c r="G183" s="4" t="s">
        <v>686</v>
      </c>
    </row>
    <row r="184" spans="1:7">
      <c r="A184" s="7">
        <v>44534</v>
      </c>
      <c r="B184" s="5" t="s">
        <v>64</v>
      </c>
      <c r="C184" s="5" t="s">
        <v>373</v>
      </c>
      <c r="D184" s="5" t="s">
        <v>54</v>
      </c>
      <c r="E184" s="9" t="s">
        <v>7</v>
      </c>
      <c r="F184" s="18" t="s">
        <v>524</v>
      </c>
      <c r="G184" s="4" t="s">
        <v>686</v>
      </c>
    </row>
    <row r="185" spans="1:7">
      <c r="A185" s="7">
        <v>44534</v>
      </c>
      <c r="B185" s="5" t="s">
        <v>64</v>
      </c>
      <c r="C185" s="5" t="s">
        <v>406</v>
      </c>
      <c r="D185" s="5" t="s">
        <v>479</v>
      </c>
      <c r="E185" s="9" t="s">
        <v>27</v>
      </c>
      <c r="F185" s="18" t="s">
        <v>644</v>
      </c>
      <c r="G185" s="4" t="s">
        <v>687</v>
      </c>
    </row>
    <row r="186" spans="1:7">
      <c r="A186" s="7">
        <v>44534</v>
      </c>
      <c r="B186" s="5" t="s">
        <v>64</v>
      </c>
      <c r="C186" s="5" t="s">
        <v>407</v>
      </c>
      <c r="D186" s="5" t="s">
        <v>453</v>
      </c>
      <c r="E186" s="9" t="s">
        <v>27</v>
      </c>
      <c r="F186" s="18" t="s">
        <v>663</v>
      </c>
      <c r="G186" s="4" t="s">
        <v>686</v>
      </c>
    </row>
    <row r="187" spans="1:7">
      <c r="A187" s="7">
        <v>44534</v>
      </c>
      <c r="B187" s="5" t="s">
        <v>64</v>
      </c>
      <c r="C187" s="5" t="s">
        <v>77</v>
      </c>
      <c r="D187" s="5" t="s">
        <v>485</v>
      </c>
      <c r="E187" s="9" t="s">
        <v>27</v>
      </c>
      <c r="F187" s="18" t="s">
        <v>664</v>
      </c>
      <c r="G187" s="4" t="s">
        <v>686</v>
      </c>
    </row>
    <row r="188" spans="1:7">
      <c r="A188" s="7">
        <v>44534</v>
      </c>
      <c r="B188" s="5" t="s">
        <v>64</v>
      </c>
      <c r="C188" s="5" t="s">
        <v>133</v>
      </c>
      <c r="D188" s="5" t="s">
        <v>486</v>
      </c>
      <c r="E188" s="9" t="s">
        <v>27</v>
      </c>
      <c r="F188" s="18" t="s">
        <v>665</v>
      </c>
      <c r="G188" s="4" t="s">
        <v>686</v>
      </c>
    </row>
    <row r="189" spans="1:7">
      <c r="A189" s="7">
        <v>44534</v>
      </c>
      <c r="B189" s="5" t="s">
        <v>64</v>
      </c>
      <c r="C189" s="5" t="s">
        <v>389</v>
      </c>
      <c r="D189" s="5" t="s">
        <v>487</v>
      </c>
      <c r="E189" s="9" t="s">
        <v>27</v>
      </c>
      <c r="F189" s="18" t="s">
        <v>666</v>
      </c>
      <c r="G189" s="4" t="s">
        <v>687</v>
      </c>
    </row>
    <row r="190" spans="1:7">
      <c r="A190" s="7">
        <v>44534</v>
      </c>
      <c r="B190" s="5" t="s">
        <v>64</v>
      </c>
      <c r="C190" s="5" t="s">
        <v>408</v>
      </c>
      <c r="D190" s="5" t="s">
        <v>488</v>
      </c>
      <c r="E190" s="9" t="s">
        <v>30</v>
      </c>
      <c r="F190" s="18" t="s">
        <v>667</v>
      </c>
      <c r="G190" s="4" t="s">
        <v>686</v>
      </c>
    </row>
    <row r="191" spans="1:7">
      <c r="A191" s="7">
        <v>44537</v>
      </c>
      <c r="B191" s="5" t="s">
        <v>64</v>
      </c>
      <c r="C191" s="5" t="s">
        <v>77</v>
      </c>
      <c r="D191" s="5" t="s">
        <v>146</v>
      </c>
      <c r="E191" s="9" t="s">
        <v>30</v>
      </c>
      <c r="F191" s="18" t="s">
        <v>668</v>
      </c>
      <c r="G191" s="4" t="s">
        <v>686</v>
      </c>
    </row>
    <row r="192" spans="1:7">
      <c r="A192" s="7">
        <v>44539</v>
      </c>
      <c r="B192" s="5" t="s">
        <v>64</v>
      </c>
      <c r="C192" s="5" t="s">
        <v>409</v>
      </c>
      <c r="D192" s="5" t="s">
        <v>22</v>
      </c>
      <c r="E192" s="9" t="s">
        <v>424</v>
      </c>
      <c r="F192" s="18" t="s">
        <v>669</v>
      </c>
      <c r="G192" s="4" t="s">
        <v>686</v>
      </c>
    </row>
    <row r="193" spans="1:7">
      <c r="A193" s="7">
        <v>44540</v>
      </c>
      <c r="B193" s="5" t="s">
        <v>64</v>
      </c>
      <c r="C193" s="5" t="s">
        <v>369</v>
      </c>
      <c r="D193" s="5" t="s">
        <v>489</v>
      </c>
      <c r="E193" s="9" t="s">
        <v>10</v>
      </c>
      <c r="F193" s="18" t="s">
        <v>670</v>
      </c>
      <c r="G193" s="4" t="s">
        <v>686</v>
      </c>
    </row>
    <row r="194" spans="1:7">
      <c r="A194" s="7">
        <v>44540</v>
      </c>
      <c r="B194" s="5" t="s">
        <v>64</v>
      </c>
      <c r="C194" s="5" t="s">
        <v>410</v>
      </c>
      <c r="D194" s="5" t="s">
        <v>490</v>
      </c>
      <c r="E194" s="9" t="s">
        <v>27</v>
      </c>
      <c r="F194" s="18" t="s">
        <v>671</v>
      </c>
      <c r="G194" s="4" t="s">
        <v>687</v>
      </c>
    </row>
    <row r="195" spans="1:7">
      <c r="A195" s="7">
        <v>44541</v>
      </c>
      <c r="B195" s="5" t="s">
        <v>64</v>
      </c>
      <c r="C195" s="5" t="s">
        <v>130</v>
      </c>
      <c r="D195" s="5" t="s">
        <v>491</v>
      </c>
      <c r="E195" s="9" t="s">
        <v>7</v>
      </c>
      <c r="F195" s="18" t="s">
        <v>672</v>
      </c>
      <c r="G195" s="4" t="s">
        <v>686</v>
      </c>
    </row>
    <row r="196" spans="1:7">
      <c r="A196" s="7">
        <v>44541</v>
      </c>
      <c r="B196" s="5" t="s">
        <v>64</v>
      </c>
      <c r="C196" s="5" t="s">
        <v>411</v>
      </c>
      <c r="D196" s="5" t="s">
        <v>59</v>
      </c>
      <c r="E196" s="9" t="s">
        <v>15</v>
      </c>
      <c r="F196" s="18" t="s">
        <v>673</v>
      </c>
      <c r="G196" s="4" t="s">
        <v>686</v>
      </c>
    </row>
    <row r="197" spans="1:7">
      <c r="A197" s="7">
        <v>44541</v>
      </c>
      <c r="B197" s="5" t="s">
        <v>64</v>
      </c>
      <c r="C197" s="5" t="s">
        <v>94</v>
      </c>
      <c r="D197" s="5" t="s">
        <v>47</v>
      </c>
      <c r="E197" s="9" t="s">
        <v>424</v>
      </c>
      <c r="F197" s="18" t="s">
        <v>674</v>
      </c>
      <c r="G197" s="4" t="s">
        <v>686</v>
      </c>
    </row>
    <row r="198" spans="1:7">
      <c r="A198" s="7">
        <v>44541</v>
      </c>
      <c r="B198" s="5" t="s">
        <v>64</v>
      </c>
      <c r="C198" s="5" t="s">
        <v>412</v>
      </c>
      <c r="D198" s="5" t="s">
        <v>63</v>
      </c>
      <c r="E198" s="9" t="s">
        <v>24</v>
      </c>
      <c r="F198" s="18" t="s">
        <v>124</v>
      </c>
      <c r="G198" s="4" t="s">
        <v>686</v>
      </c>
    </row>
    <row r="199" spans="1:7">
      <c r="A199" s="7">
        <v>44541</v>
      </c>
      <c r="B199" s="5" t="s">
        <v>64</v>
      </c>
      <c r="C199" s="5" t="s">
        <v>413</v>
      </c>
      <c r="D199" s="5" t="s">
        <v>143</v>
      </c>
      <c r="E199" s="9" t="s">
        <v>27</v>
      </c>
      <c r="F199" s="18" t="s">
        <v>675</v>
      </c>
      <c r="G199" s="4" t="s">
        <v>686</v>
      </c>
    </row>
    <row r="200" spans="1:7">
      <c r="A200" s="7">
        <v>44541</v>
      </c>
      <c r="B200" s="5" t="s">
        <v>64</v>
      </c>
      <c r="C200" s="5" t="s">
        <v>414</v>
      </c>
      <c r="D200" s="5" t="s">
        <v>27</v>
      </c>
      <c r="E200" s="9" t="s">
        <v>27</v>
      </c>
      <c r="F200" s="18" t="s">
        <v>676</v>
      </c>
      <c r="G200" s="4" t="s">
        <v>686</v>
      </c>
    </row>
    <row r="201" spans="1:7">
      <c r="A201" s="7">
        <v>44541</v>
      </c>
      <c r="B201" s="5" t="s">
        <v>64</v>
      </c>
      <c r="C201" s="5" t="s">
        <v>415</v>
      </c>
      <c r="D201" s="5" t="s">
        <v>142</v>
      </c>
      <c r="E201" s="9" t="s">
        <v>27</v>
      </c>
      <c r="F201" s="18" t="s">
        <v>677</v>
      </c>
      <c r="G201" s="4" t="s">
        <v>686</v>
      </c>
    </row>
    <row r="202" spans="1:7">
      <c r="A202" s="7">
        <v>44541</v>
      </c>
      <c r="B202" s="5" t="s">
        <v>64</v>
      </c>
      <c r="C202" s="5" t="s">
        <v>67</v>
      </c>
      <c r="D202" s="5" t="s">
        <v>117</v>
      </c>
      <c r="E202" s="9" t="s">
        <v>30</v>
      </c>
      <c r="F202" s="18" t="s">
        <v>678</v>
      </c>
      <c r="G202" s="4" t="s">
        <v>686</v>
      </c>
    </row>
    <row r="203" spans="1:7">
      <c r="A203" s="7">
        <v>44541</v>
      </c>
      <c r="B203" s="5" t="s">
        <v>64</v>
      </c>
      <c r="C203" s="5" t="s">
        <v>416</v>
      </c>
      <c r="D203" s="5" t="s">
        <v>119</v>
      </c>
      <c r="E203" s="9" t="s">
        <v>30</v>
      </c>
      <c r="F203" s="18" t="s">
        <v>679</v>
      </c>
      <c r="G203" s="4" t="s">
        <v>687</v>
      </c>
    </row>
    <row r="204" spans="1:7">
      <c r="A204" s="7">
        <v>44542</v>
      </c>
      <c r="B204" s="5" t="s">
        <v>64</v>
      </c>
      <c r="C204" s="5" t="s">
        <v>395</v>
      </c>
      <c r="D204" s="5" t="s">
        <v>116</v>
      </c>
      <c r="E204" s="9" t="s">
        <v>30</v>
      </c>
      <c r="F204" s="18" t="s">
        <v>680</v>
      </c>
      <c r="G204" s="4" t="s">
        <v>686</v>
      </c>
    </row>
    <row r="205" spans="1:7">
      <c r="A205" s="7">
        <v>44546</v>
      </c>
      <c r="B205" s="5" t="s">
        <v>64</v>
      </c>
      <c r="C205" s="5" t="s">
        <v>417</v>
      </c>
      <c r="D205" s="5" t="s">
        <v>78</v>
      </c>
      <c r="E205" s="9" t="s">
        <v>10</v>
      </c>
      <c r="F205" s="18" t="s">
        <v>681</v>
      </c>
      <c r="G205" s="4" t="s">
        <v>687</v>
      </c>
    </row>
    <row r="206" spans="1:7">
      <c r="A206" s="7">
        <v>44552</v>
      </c>
      <c r="B206" s="5" t="s">
        <v>64</v>
      </c>
      <c r="C206" s="5" t="s">
        <v>418</v>
      </c>
      <c r="D206" s="5" t="s">
        <v>448</v>
      </c>
      <c r="E206" s="9" t="s">
        <v>10</v>
      </c>
      <c r="F206" s="18" t="s">
        <v>682</v>
      </c>
      <c r="G206" s="4" t="s">
        <v>687</v>
      </c>
    </row>
    <row r="207" spans="1:7">
      <c r="A207" s="7">
        <v>44556</v>
      </c>
      <c r="B207" s="5" t="s">
        <v>64</v>
      </c>
      <c r="C207" s="5" t="s">
        <v>419</v>
      </c>
      <c r="D207" s="5" t="s">
        <v>8</v>
      </c>
      <c r="E207" s="9" t="s">
        <v>7</v>
      </c>
      <c r="F207" s="18" t="s">
        <v>600</v>
      </c>
      <c r="G207" s="4" t="s">
        <v>686</v>
      </c>
    </row>
    <row r="208" spans="1:7">
      <c r="A208" s="7">
        <v>44556</v>
      </c>
      <c r="B208" s="5" t="s">
        <v>64</v>
      </c>
      <c r="C208" s="5" t="s">
        <v>297</v>
      </c>
      <c r="D208" s="5" t="s">
        <v>30</v>
      </c>
      <c r="E208" s="9" t="s">
        <v>30</v>
      </c>
      <c r="F208" s="18" t="s">
        <v>683</v>
      </c>
      <c r="G208" s="4" t="s">
        <v>686</v>
      </c>
    </row>
    <row r="209" spans="1:7">
      <c r="A209" s="7">
        <v>44556</v>
      </c>
      <c r="B209" s="5" t="s">
        <v>64</v>
      </c>
      <c r="C209" s="5" t="s">
        <v>71</v>
      </c>
      <c r="D209" s="5" t="s">
        <v>106</v>
      </c>
      <c r="E209" s="9" t="s">
        <v>30</v>
      </c>
      <c r="F209" s="18" t="s">
        <v>684</v>
      </c>
      <c r="G209" s="4" t="s">
        <v>687</v>
      </c>
    </row>
    <row r="210" spans="1:7">
      <c r="F210" s="1"/>
    </row>
  </sheetData>
  <mergeCells count="1">
    <mergeCell ref="A2:G2"/>
  </mergeCells>
  <pageMargins left="0.70866141732283472" right="0.70866141732283472" top="0.74803149606299213" bottom="0.74803149606299213" header="0.31496062992125984" footer="0.31496062992125984"/>
  <pageSetup paperSize="9"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workbookViewId="0">
      <selection activeCell="A9" sqref="A9"/>
    </sheetView>
  </sheetViews>
  <sheetFormatPr baseColWidth="10" defaultColWidth="11.5546875" defaultRowHeight="14.4"/>
  <cols>
    <col min="1" max="1" width="9.44140625" style="1" customWidth="1"/>
    <col min="2" max="2" width="45" style="1" customWidth="1"/>
    <col min="3" max="3" width="41.44140625" style="1" customWidth="1"/>
    <col min="4" max="4" width="18.33203125" style="1" customWidth="1"/>
    <col min="5" max="5" width="7.44140625" style="1" bestFit="1" customWidth="1"/>
    <col min="6" max="6" width="29.109375" style="1" customWidth="1"/>
    <col min="7" max="16384" width="11.5546875" style="1"/>
  </cols>
  <sheetData>
    <row r="1" spans="1:9" ht="66" customHeight="1">
      <c r="A1" s="3" t="s">
        <v>0</v>
      </c>
      <c r="B1" s="3"/>
      <c r="C1" s="3"/>
      <c r="D1" s="3"/>
      <c r="E1" s="3"/>
      <c r="F1" s="3"/>
    </row>
    <row r="2" spans="1:9" ht="35.4" customHeight="1">
      <c r="A2" s="40" t="s">
        <v>832</v>
      </c>
      <c r="B2" s="41"/>
      <c r="C2" s="41"/>
      <c r="D2" s="41"/>
      <c r="E2" s="41"/>
      <c r="F2" s="41"/>
      <c r="G2" s="46"/>
      <c r="H2" s="46"/>
      <c r="I2" s="42"/>
    </row>
    <row r="3" spans="1:9" ht="11.4" customHeight="1">
      <c r="A3" s="30"/>
      <c r="B3" s="30"/>
      <c r="C3" s="30"/>
      <c r="D3" s="30"/>
      <c r="E3" s="30"/>
      <c r="F3" s="30"/>
    </row>
    <row r="4" spans="1:9">
      <c r="A4" s="43" t="s">
        <v>798</v>
      </c>
      <c r="B4" s="43"/>
      <c r="C4" s="43"/>
      <c r="D4" s="43"/>
      <c r="E4" s="43"/>
      <c r="F4" s="43"/>
    </row>
    <row r="5" spans="1:9" ht="6" customHeight="1"/>
    <row r="6" spans="1:9" ht="27" customHeight="1">
      <c r="A6" s="44" t="s">
        <v>2</v>
      </c>
      <c r="B6" s="44" t="s">
        <v>80</v>
      </c>
      <c r="C6" s="44" t="s">
        <v>3</v>
      </c>
      <c r="D6" s="44" t="s">
        <v>35</v>
      </c>
      <c r="E6" s="44" t="s">
        <v>5</v>
      </c>
      <c r="F6" s="44" t="s">
        <v>159</v>
      </c>
      <c r="G6" s="44" t="s">
        <v>43</v>
      </c>
      <c r="H6" s="44" t="s">
        <v>286</v>
      </c>
      <c r="I6" s="44" t="s">
        <v>287</v>
      </c>
    </row>
    <row r="7" spans="1:9">
      <c r="A7" s="7">
        <v>44394</v>
      </c>
      <c r="B7" s="5" t="s">
        <v>211</v>
      </c>
      <c r="C7" s="5" t="s">
        <v>170</v>
      </c>
      <c r="D7" s="5" t="s">
        <v>34</v>
      </c>
      <c r="E7" s="9" t="s">
        <v>30</v>
      </c>
      <c r="F7" s="18" t="s">
        <v>158</v>
      </c>
      <c r="G7" s="9">
        <v>193</v>
      </c>
      <c r="H7" s="14">
        <v>193</v>
      </c>
      <c r="I7" s="8">
        <f>G7/H7</f>
        <v>1</v>
      </c>
    </row>
    <row r="8" spans="1:9">
      <c r="A8" s="7">
        <v>44413</v>
      </c>
      <c r="B8" s="5" t="s">
        <v>212</v>
      </c>
      <c r="C8" s="5" t="s">
        <v>171</v>
      </c>
      <c r="D8" s="5" t="s">
        <v>8</v>
      </c>
      <c r="E8" s="9" t="s">
        <v>7</v>
      </c>
      <c r="F8" s="6" t="s">
        <v>155</v>
      </c>
      <c r="G8" s="9">
        <v>144</v>
      </c>
      <c r="H8" s="14">
        <v>150</v>
      </c>
      <c r="I8" s="8">
        <f t="shared" ref="I8:I63" si="0">G8/H8</f>
        <v>0.96</v>
      </c>
    </row>
    <row r="9" spans="1:9">
      <c r="A9" s="7">
        <v>44429</v>
      </c>
      <c r="B9" s="5" t="s">
        <v>213</v>
      </c>
      <c r="C9" s="5" t="s">
        <v>172</v>
      </c>
      <c r="D9" s="5" t="s">
        <v>34</v>
      </c>
      <c r="E9" s="9" t="s">
        <v>30</v>
      </c>
      <c r="F9" s="6" t="s">
        <v>158</v>
      </c>
      <c r="G9" s="9">
        <v>193</v>
      </c>
      <c r="H9" s="14">
        <v>193</v>
      </c>
      <c r="I9" s="8">
        <f t="shared" si="0"/>
        <v>1</v>
      </c>
    </row>
    <row r="10" spans="1:9">
      <c r="A10" s="7">
        <v>44433</v>
      </c>
      <c r="B10" s="7" t="s">
        <v>214</v>
      </c>
      <c r="C10" s="5" t="s">
        <v>173</v>
      </c>
      <c r="D10" s="5" t="s">
        <v>244</v>
      </c>
      <c r="E10" s="9" t="s">
        <v>30</v>
      </c>
      <c r="F10" s="6" t="s">
        <v>255</v>
      </c>
      <c r="G10" s="9">
        <v>200</v>
      </c>
      <c r="H10" s="14">
        <v>200</v>
      </c>
      <c r="I10" s="8">
        <f t="shared" si="0"/>
        <v>1</v>
      </c>
    </row>
    <row r="11" spans="1:9">
      <c r="A11" s="7">
        <v>44435</v>
      </c>
      <c r="B11" s="7" t="s">
        <v>161</v>
      </c>
      <c r="C11" s="5" t="s">
        <v>160</v>
      </c>
      <c r="D11" s="5" t="s">
        <v>245</v>
      </c>
      <c r="E11" s="9" t="s">
        <v>10</v>
      </c>
      <c r="F11" s="6" t="s">
        <v>256</v>
      </c>
      <c r="G11" s="9">
        <v>153</v>
      </c>
      <c r="H11" s="14">
        <v>333</v>
      </c>
      <c r="I11" s="8">
        <f t="shared" si="0"/>
        <v>0.45945945945945948</v>
      </c>
    </row>
    <row r="12" spans="1:9">
      <c r="A12" s="7">
        <v>44439</v>
      </c>
      <c r="B12" s="5" t="s">
        <v>215</v>
      </c>
      <c r="C12" s="5" t="s">
        <v>174</v>
      </c>
      <c r="D12" s="5" t="s">
        <v>246</v>
      </c>
      <c r="E12" s="9" t="s">
        <v>27</v>
      </c>
      <c r="F12" s="6" t="s">
        <v>257</v>
      </c>
      <c r="G12" s="9">
        <v>180</v>
      </c>
      <c r="H12" s="14">
        <v>180</v>
      </c>
      <c r="I12" s="8">
        <f t="shared" si="0"/>
        <v>1</v>
      </c>
    </row>
    <row r="13" spans="1:9">
      <c r="A13" s="7">
        <v>44440</v>
      </c>
      <c r="B13" s="5" t="s">
        <v>216</v>
      </c>
      <c r="C13" s="5" t="s">
        <v>175</v>
      </c>
      <c r="D13" s="5" t="s">
        <v>246</v>
      </c>
      <c r="E13" s="9" t="s">
        <v>27</v>
      </c>
      <c r="F13" s="6" t="s">
        <v>257</v>
      </c>
      <c r="G13" s="9">
        <v>170</v>
      </c>
      <c r="H13" s="14">
        <v>180</v>
      </c>
      <c r="I13" s="8">
        <f t="shared" si="0"/>
        <v>0.94444444444444442</v>
      </c>
    </row>
    <row r="14" spans="1:9">
      <c r="A14" s="7">
        <v>44440</v>
      </c>
      <c r="B14" s="5" t="s">
        <v>217</v>
      </c>
      <c r="C14" s="5" t="s">
        <v>176</v>
      </c>
      <c r="D14" s="5" t="s">
        <v>32</v>
      </c>
      <c r="E14" s="9" t="s">
        <v>30</v>
      </c>
      <c r="F14" s="6" t="s">
        <v>258</v>
      </c>
      <c r="G14" s="9">
        <v>199</v>
      </c>
      <c r="H14" s="14">
        <v>405</v>
      </c>
      <c r="I14" s="8">
        <f t="shared" si="0"/>
        <v>0.49135802469135803</v>
      </c>
    </row>
    <row r="15" spans="1:9">
      <c r="A15" s="7">
        <v>44441</v>
      </c>
      <c r="B15" s="5" t="s">
        <v>218</v>
      </c>
      <c r="C15" s="5" t="s">
        <v>177</v>
      </c>
      <c r="D15" s="5" t="s">
        <v>246</v>
      </c>
      <c r="E15" s="9" t="s">
        <v>27</v>
      </c>
      <c r="F15" s="6" t="s">
        <v>257</v>
      </c>
      <c r="G15" s="9">
        <v>180</v>
      </c>
      <c r="H15" s="14">
        <v>180</v>
      </c>
      <c r="I15" s="8">
        <f t="shared" si="0"/>
        <v>1</v>
      </c>
    </row>
    <row r="16" spans="1:9">
      <c r="A16" s="7">
        <v>44442</v>
      </c>
      <c r="B16" s="5" t="s">
        <v>71</v>
      </c>
      <c r="C16" s="5" t="s">
        <v>178</v>
      </c>
      <c r="D16" s="5" t="s">
        <v>246</v>
      </c>
      <c r="E16" s="9" t="s">
        <v>27</v>
      </c>
      <c r="F16" s="6" t="s">
        <v>257</v>
      </c>
      <c r="G16" s="9">
        <v>180</v>
      </c>
      <c r="H16" s="14">
        <v>180</v>
      </c>
      <c r="I16" s="8">
        <f t="shared" si="0"/>
        <v>1</v>
      </c>
    </row>
    <row r="17" spans="1:9">
      <c r="A17" s="7">
        <v>44449</v>
      </c>
      <c r="B17" s="5" t="s">
        <v>219</v>
      </c>
      <c r="C17" s="5" t="s">
        <v>179</v>
      </c>
      <c r="D17" s="5" t="s">
        <v>245</v>
      </c>
      <c r="E17" s="9" t="s">
        <v>10</v>
      </c>
      <c r="F17" s="6" t="s">
        <v>256</v>
      </c>
      <c r="G17" s="9">
        <v>41</v>
      </c>
      <c r="H17" s="14">
        <v>333</v>
      </c>
      <c r="I17" s="8">
        <f t="shared" si="0"/>
        <v>0.12312312312312312</v>
      </c>
    </row>
    <row r="18" spans="1:9">
      <c r="A18" s="7">
        <v>44457</v>
      </c>
      <c r="B18" s="5" t="s">
        <v>220</v>
      </c>
      <c r="C18" s="5" t="s">
        <v>180</v>
      </c>
      <c r="D18" s="5" t="s">
        <v>51</v>
      </c>
      <c r="E18" s="9" t="s">
        <v>10</v>
      </c>
      <c r="F18" s="6" t="s">
        <v>259</v>
      </c>
      <c r="G18" s="9">
        <v>260</v>
      </c>
      <c r="H18" s="14">
        <v>260</v>
      </c>
      <c r="I18" s="8">
        <f t="shared" si="0"/>
        <v>1</v>
      </c>
    </row>
    <row r="19" spans="1:9">
      <c r="A19" s="7">
        <v>44457</v>
      </c>
      <c r="B19" s="5" t="s">
        <v>218</v>
      </c>
      <c r="C19" s="5" t="s">
        <v>177</v>
      </c>
      <c r="D19" s="5" t="s">
        <v>23</v>
      </c>
      <c r="E19" s="9" t="s">
        <v>22</v>
      </c>
      <c r="F19" s="6" t="s">
        <v>260</v>
      </c>
      <c r="G19" s="9">
        <v>303</v>
      </c>
      <c r="H19" s="14">
        <v>512</v>
      </c>
      <c r="I19" s="8">
        <f t="shared" si="0"/>
        <v>0.591796875</v>
      </c>
    </row>
    <row r="20" spans="1:9">
      <c r="A20" s="7">
        <v>44457</v>
      </c>
      <c r="B20" s="5" t="s">
        <v>221</v>
      </c>
      <c r="C20" s="5" t="s">
        <v>181</v>
      </c>
      <c r="D20" s="5" t="s">
        <v>59</v>
      </c>
      <c r="E20" s="9" t="s">
        <v>15</v>
      </c>
      <c r="F20" s="6" t="s">
        <v>157</v>
      </c>
      <c r="G20" s="9">
        <v>196</v>
      </c>
      <c r="H20" s="14">
        <v>210</v>
      </c>
      <c r="I20" s="8">
        <f t="shared" si="0"/>
        <v>0.93333333333333335</v>
      </c>
    </row>
    <row r="21" spans="1:9">
      <c r="A21" s="7">
        <v>44458</v>
      </c>
      <c r="B21" s="5" t="s">
        <v>151</v>
      </c>
      <c r="C21" s="5" t="s">
        <v>182</v>
      </c>
      <c r="D21" s="5" t="s">
        <v>25</v>
      </c>
      <c r="E21" s="9" t="s">
        <v>24</v>
      </c>
      <c r="F21" s="6" t="s">
        <v>156</v>
      </c>
      <c r="G21" s="9">
        <v>189</v>
      </c>
      <c r="H21" s="14">
        <v>250</v>
      </c>
      <c r="I21" s="8">
        <f t="shared" si="0"/>
        <v>0.75600000000000001</v>
      </c>
    </row>
    <row r="22" spans="1:9">
      <c r="A22" s="7">
        <v>44461</v>
      </c>
      <c r="B22" s="5" t="s">
        <v>222</v>
      </c>
      <c r="C22" s="5" t="s">
        <v>183</v>
      </c>
      <c r="D22" s="5" t="s">
        <v>244</v>
      </c>
      <c r="E22" s="9" t="s">
        <v>30</v>
      </c>
      <c r="F22" s="6" t="s">
        <v>261</v>
      </c>
      <c r="G22" s="9">
        <v>200</v>
      </c>
      <c r="H22" s="14">
        <v>289</v>
      </c>
      <c r="I22" s="8">
        <f t="shared" si="0"/>
        <v>0.69204152249134943</v>
      </c>
    </row>
    <row r="23" spans="1:9">
      <c r="A23" s="7">
        <v>44464</v>
      </c>
      <c r="B23" s="5" t="s">
        <v>154</v>
      </c>
      <c r="C23" s="5" t="s">
        <v>184</v>
      </c>
      <c r="D23" s="5" t="s">
        <v>116</v>
      </c>
      <c r="E23" s="9" t="s">
        <v>30</v>
      </c>
      <c r="F23" s="6" t="s">
        <v>262</v>
      </c>
      <c r="G23" s="9">
        <v>177</v>
      </c>
      <c r="H23" s="14">
        <v>210</v>
      </c>
      <c r="I23" s="8">
        <f t="shared" si="0"/>
        <v>0.84285714285714286</v>
      </c>
    </row>
    <row r="24" spans="1:9">
      <c r="A24" s="7">
        <v>44470</v>
      </c>
      <c r="B24" s="5" t="s">
        <v>223</v>
      </c>
      <c r="C24" s="5" t="s">
        <v>81</v>
      </c>
      <c r="D24" s="5" t="s">
        <v>29</v>
      </c>
      <c r="E24" s="9" t="s">
        <v>30</v>
      </c>
      <c r="F24" s="6" t="s">
        <v>263</v>
      </c>
      <c r="G24" s="9">
        <v>651</v>
      </c>
      <c r="H24" s="14">
        <v>884</v>
      </c>
      <c r="I24" s="8">
        <f t="shared" si="0"/>
        <v>0.73642533936651589</v>
      </c>
    </row>
    <row r="25" spans="1:9">
      <c r="A25" s="7">
        <v>44471</v>
      </c>
      <c r="B25" s="5" t="s">
        <v>153</v>
      </c>
      <c r="C25" s="5" t="s">
        <v>185</v>
      </c>
      <c r="D25" s="5" t="s">
        <v>247</v>
      </c>
      <c r="E25" s="9" t="s">
        <v>15</v>
      </c>
      <c r="F25" s="6" t="s">
        <v>264</v>
      </c>
      <c r="G25" s="9">
        <v>256</v>
      </c>
      <c r="H25" s="14">
        <v>384</v>
      </c>
      <c r="I25" s="8">
        <f t="shared" si="0"/>
        <v>0.66666666666666663</v>
      </c>
    </row>
    <row r="26" spans="1:9">
      <c r="A26" s="7">
        <v>44471</v>
      </c>
      <c r="B26" s="5" t="s">
        <v>224</v>
      </c>
      <c r="C26" s="5" t="s">
        <v>186</v>
      </c>
      <c r="D26" s="5" t="s">
        <v>59</v>
      </c>
      <c r="E26" s="9" t="s">
        <v>15</v>
      </c>
      <c r="F26" s="6" t="s">
        <v>265</v>
      </c>
      <c r="G26" s="9">
        <v>158</v>
      </c>
      <c r="H26" s="14">
        <v>186</v>
      </c>
      <c r="I26" s="8">
        <f t="shared" si="0"/>
        <v>0.84946236559139787</v>
      </c>
    </row>
    <row r="27" spans="1:9">
      <c r="A27" s="7">
        <v>44477</v>
      </c>
      <c r="B27" s="5" t="s">
        <v>225</v>
      </c>
      <c r="C27" s="5" t="s">
        <v>187</v>
      </c>
      <c r="D27" s="5" t="s">
        <v>12</v>
      </c>
      <c r="E27" s="9" t="s">
        <v>10</v>
      </c>
      <c r="F27" s="6" t="s">
        <v>266</v>
      </c>
      <c r="G27" s="9">
        <v>150</v>
      </c>
      <c r="H27" s="14">
        <v>150</v>
      </c>
      <c r="I27" s="8">
        <f t="shared" si="0"/>
        <v>1</v>
      </c>
    </row>
    <row r="28" spans="1:9">
      <c r="A28" s="7">
        <v>44479</v>
      </c>
      <c r="B28" s="5" t="s">
        <v>151</v>
      </c>
      <c r="C28" s="5" t="s">
        <v>182</v>
      </c>
      <c r="D28" s="5" t="s">
        <v>29</v>
      </c>
      <c r="E28" s="9" t="s">
        <v>30</v>
      </c>
      <c r="F28" s="6" t="s">
        <v>263</v>
      </c>
      <c r="G28" s="9">
        <v>846</v>
      </c>
      <c r="H28" s="14">
        <v>884</v>
      </c>
      <c r="I28" s="8">
        <f t="shared" si="0"/>
        <v>0.95701357466063353</v>
      </c>
    </row>
    <row r="29" spans="1:9">
      <c r="A29" s="7">
        <v>44480</v>
      </c>
      <c r="B29" s="5" t="s">
        <v>226</v>
      </c>
      <c r="C29" s="5" t="s">
        <v>188</v>
      </c>
      <c r="D29" s="5" t="s">
        <v>248</v>
      </c>
      <c r="E29" s="9" t="s">
        <v>15</v>
      </c>
      <c r="F29" s="6" t="s">
        <v>267</v>
      </c>
      <c r="G29" s="9">
        <v>234</v>
      </c>
      <c r="H29" s="14">
        <v>234</v>
      </c>
      <c r="I29" s="8">
        <f t="shared" si="0"/>
        <v>1</v>
      </c>
    </row>
    <row r="30" spans="1:9">
      <c r="A30" s="7">
        <v>44484</v>
      </c>
      <c r="B30" s="5" t="s">
        <v>153</v>
      </c>
      <c r="C30" s="5" t="s">
        <v>185</v>
      </c>
      <c r="D30" s="5" t="s">
        <v>12</v>
      </c>
      <c r="E30" s="9" t="s">
        <v>10</v>
      </c>
      <c r="F30" s="6" t="s">
        <v>266</v>
      </c>
      <c r="G30" s="9">
        <v>150</v>
      </c>
      <c r="H30" s="14">
        <v>150</v>
      </c>
      <c r="I30" s="8">
        <f t="shared" si="0"/>
        <v>1</v>
      </c>
    </row>
    <row r="31" spans="1:9">
      <c r="A31" s="7">
        <v>44485</v>
      </c>
      <c r="B31" s="5" t="s">
        <v>218</v>
      </c>
      <c r="C31" s="5" t="s">
        <v>81</v>
      </c>
      <c r="D31" s="5" t="s">
        <v>249</v>
      </c>
      <c r="E31" s="9" t="s">
        <v>22</v>
      </c>
      <c r="F31" s="6" t="s">
        <v>268</v>
      </c>
      <c r="G31" s="9">
        <v>300</v>
      </c>
      <c r="H31" s="14">
        <v>545</v>
      </c>
      <c r="I31" s="8">
        <f t="shared" si="0"/>
        <v>0.55045871559633031</v>
      </c>
    </row>
    <row r="32" spans="1:9">
      <c r="A32" s="7">
        <v>44492</v>
      </c>
      <c r="B32" s="5" t="s">
        <v>152</v>
      </c>
      <c r="C32" s="5" t="s">
        <v>189</v>
      </c>
      <c r="D32" s="5" t="s">
        <v>6</v>
      </c>
      <c r="E32" s="9" t="s">
        <v>7</v>
      </c>
      <c r="F32" s="6" t="s">
        <v>269</v>
      </c>
      <c r="G32" s="9">
        <v>79</v>
      </c>
      <c r="H32" s="14">
        <v>660</v>
      </c>
      <c r="I32" s="8">
        <f t="shared" si="0"/>
        <v>0.11969696969696969</v>
      </c>
    </row>
    <row r="33" spans="1:9">
      <c r="A33" s="7">
        <v>44492</v>
      </c>
      <c r="B33" s="5" t="s">
        <v>227</v>
      </c>
      <c r="C33" s="5" t="s">
        <v>190</v>
      </c>
      <c r="D33" s="5" t="s">
        <v>8</v>
      </c>
      <c r="E33" s="9" t="s">
        <v>7</v>
      </c>
      <c r="F33" s="6" t="s">
        <v>270</v>
      </c>
      <c r="G33" s="9">
        <v>144</v>
      </c>
      <c r="H33" s="14">
        <v>206</v>
      </c>
      <c r="I33" s="8">
        <f t="shared" si="0"/>
        <v>0.69902912621359226</v>
      </c>
    </row>
    <row r="34" spans="1:9">
      <c r="A34" s="7">
        <v>44492</v>
      </c>
      <c r="B34" s="5" t="s">
        <v>228</v>
      </c>
      <c r="C34" s="5" t="s">
        <v>191</v>
      </c>
      <c r="D34" s="5" t="s">
        <v>250</v>
      </c>
      <c r="E34" s="9" t="s">
        <v>30</v>
      </c>
      <c r="F34" s="6" t="s">
        <v>271</v>
      </c>
      <c r="G34" s="9">
        <v>199</v>
      </c>
      <c r="H34" s="14">
        <v>462</v>
      </c>
      <c r="I34" s="8">
        <f t="shared" si="0"/>
        <v>0.43073593073593075</v>
      </c>
    </row>
    <row r="35" spans="1:9">
      <c r="A35" s="7">
        <v>44497</v>
      </c>
      <c r="B35" s="5" t="s">
        <v>227</v>
      </c>
      <c r="C35" s="5" t="s">
        <v>192</v>
      </c>
      <c r="D35" s="5" t="s">
        <v>249</v>
      </c>
      <c r="E35" s="9" t="s">
        <v>22</v>
      </c>
      <c r="F35" s="6" t="s">
        <v>272</v>
      </c>
      <c r="G35" s="9">
        <v>300</v>
      </c>
      <c r="H35" s="14">
        <v>545</v>
      </c>
      <c r="I35" s="8">
        <f t="shared" si="0"/>
        <v>0.55045871559633031</v>
      </c>
    </row>
    <row r="36" spans="1:9">
      <c r="A36" s="7">
        <v>44498</v>
      </c>
      <c r="B36" s="5" t="s">
        <v>227</v>
      </c>
      <c r="C36" s="5" t="s">
        <v>190</v>
      </c>
      <c r="D36" s="5" t="s">
        <v>6</v>
      </c>
      <c r="E36" s="9" t="s">
        <v>7</v>
      </c>
      <c r="F36" s="6" t="s">
        <v>269</v>
      </c>
      <c r="G36" s="9">
        <v>68</v>
      </c>
      <c r="H36" s="14">
        <v>664</v>
      </c>
      <c r="I36" s="8">
        <f t="shared" si="0"/>
        <v>0.10240963855421686</v>
      </c>
    </row>
    <row r="37" spans="1:9">
      <c r="A37" s="7">
        <v>44498</v>
      </c>
      <c r="B37" s="5" t="s">
        <v>151</v>
      </c>
      <c r="C37" s="5" t="s">
        <v>182</v>
      </c>
      <c r="D37" s="5" t="s">
        <v>251</v>
      </c>
      <c r="E37" s="9" t="s">
        <v>30</v>
      </c>
      <c r="F37" s="6" t="s">
        <v>273</v>
      </c>
      <c r="G37" s="9">
        <v>400</v>
      </c>
      <c r="H37" s="14">
        <v>400</v>
      </c>
      <c r="I37" s="8">
        <f t="shared" si="0"/>
        <v>1</v>
      </c>
    </row>
    <row r="38" spans="1:9">
      <c r="A38" s="7">
        <v>44499</v>
      </c>
      <c r="B38" s="5" t="s">
        <v>229</v>
      </c>
      <c r="C38" s="5" t="s">
        <v>193</v>
      </c>
      <c r="D38" s="5" t="s">
        <v>252</v>
      </c>
      <c r="E38" s="9" t="s">
        <v>15</v>
      </c>
      <c r="F38" s="6" t="s">
        <v>274</v>
      </c>
      <c r="G38" s="9">
        <v>113</v>
      </c>
      <c r="H38" s="14">
        <v>436</v>
      </c>
      <c r="I38" s="8">
        <f t="shared" si="0"/>
        <v>0.25917431192660551</v>
      </c>
    </row>
    <row r="39" spans="1:9" ht="13.95" customHeight="1">
      <c r="A39" s="7">
        <v>44499</v>
      </c>
      <c r="B39" s="5" t="s">
        <v>230</v>
      </c>
      <c r="C39" s="5" t="s">
        <v>194</v>
      </c>
      <c r="D39" s="5" t="s">
        <v>116</v>
      </c>
      <c r="E39" s="9" t="s">
        <v>30</v>
      </c>
      <c r="F39" s="6" t="s">
        <v>275</v>
      </c>
      <c r="G39" s="9">
        <v>191</v>
      </c>
      <c r="H39" s="14">
        <v>210</v>
      </c>
      <c r="I39" s="8">
        <f t="shared" si="0"/>
        <v>0.90952380952380951</v>
      </c>
    </row>
    <row r="40" spans="1:9">
      <c r="A40" s="7">
        <v>44500</v>
      </c>
      <c r="B40" s="5" t="s">
        <v>231</v>
      </c>
      <c r="C40" s="5" t="s">
        <v>195</v>
      </c>
      <c r="D40" s="5" t="s">
        <v>29</v>
      </c>
      <c r="E40" s="9" t="s">
        <v>30</v>
      </c>
      <c r="F40" s="6" t="s">
        <v>263</v>
      </c>
      <c r="G40" s="9">
        <v>719</v>
      </c>
      <c r="H40" s="14">
        <v>884</v>
      </c>
      <c r="I40" s="8">
        <f t="shared" si="0"/>
        <v>0.81334841628959276</v>
      </c>
    </row>
    <row r="41" spans="1:9">
      <c r="A41" s="7">
        <v>44505</v>
      </c>
      <c r="B41" s="5" t="s">
        <v>232</v>
      </c>
      <c r="C41" s="5" t="s">
        <v>196</v>
      </c>
      <c r="D41" s="5" t="s">
        <v>32</v>
      </c>
      <c r="E41" s="9" t="s">
        <v>30</v>
      </c>
      <c r="F41" s="6" t="s">
        <v>276</v>
      </c>
      <c r="G41" s="9">
        <v>110</v>
      </c>
      <c r="H41" s="14">
        <v>405</v>
      </c>
      <c r="I41" s="8">
        <f t="shared" si="0"/>
        <v>0.27160493827160492</v>
      </c>
    </row>
    <row r="42" spans="1:9">
      <c r="A42" s="7">
        <v>44505</v>
      </c>
      <c r="B42" s="5" t="s">
        <v>44</v>
      </c>
      <c r="C42" s="5" t="s">
        <v>81</v>
      </c>
      <c r="D42" s="5" t="s">
        <v>59</v>
      </c>
      <c r="E42" s="9" t="s">
        <v>15</v>
      </c>
      <c r="F42" s="6" t="s">
        <v>265</v>
      </c>
      <c r="G42" s="9">
        <v>106</v>
      </c>
      <c r="H42" s="14">
        <v>186</v>
      </c>
      <c r="I42" s="8">
        <f t="shared" si="0"/>
        <v>0.56989247311827962</v>
      </c>
    </row>
    <row r="43" spans="1:9">
      <c r="A43" s="7">
        <v>44506</v>
      </c>
      <c r="B43" s="5" t="s">
        <v>233</v>
      </c>
      <c r="C43" s="5" t="s">
        <v>197</v>
      </c>
      <c r="D43" s="5" t="s">
        <v>244</v>
      </c>
      <c r="E43" s="9" t="s">
        <v>30</v>
      </c>
      <c r="F43" s="6" t="s">
        <v>261</v>
      </c>
      <c r="G43" s="9">
        <v>200</v>
      </c>
      <c r="H43" s="14">
        <v>289</v>
      </c>
      <c r="I43" s="8">
        <f t="shared" si="0"/>
        <v>0.69204152249134943</v>
      </c>
    </row>
    <row r="44" spans="1:9">
      <c r="A44" s="7">
        <v>44512</v>
      </c>
      <c r="B44" s="5" t="s">
        <v>234</v>
      </c>
      <c r="C44" s="5" t="s">
        <v>198</v>
      </c>
      <c r="D44" s="5" t="s">
        <v>41</v>
      </c>
      <c r="E44" s="9" t="s">
        <v>7</v>
      </c>
      <c r="F44" s="6" t="s">
        <v>277</v>
      </c>
      <c r="G44" s="9">
        <v>44</v>
      </c>
      <c r="H44" s="14">
        <v>672</v>
      </c>
      <c r="I44" s="8">
        <f t="shared" si="0"/>
        <v>6.5476190476190479E-2</v>
      </c>
    </row>
    <row r="45" spans="1:9">
      <c r="A45" s="7">
        <v>44513</v>
      </c>
      <c r="B45" s="5" t="s">
        <v>235</v>
      </c>
      <c r="C45" s="5" t="s">
        <v>199</v>
      </c>
      <c r="D45" s="5" t="s">
        <v>253</v>
      </c>
      <c r="E45" s="9" t="s">
        <v>7</v>
      </c>
      <c r="F45" s="6" t="s">
        <v>278</v>
      </c>
      <c r="G45" s="9">
        <v>133</v>
      </c>
      <c r="H45" s="14">
        <v>600</v>
      </c>
      <c r="I45" s="8">
        <f t="shared" si="0"/>
        <v>0.22166666666666668</v>
      </c>
    </row>
    <row r="46" spans="1:9">
      <c r="A46" s="7">
        <v>44513</v>
      </c>
      <c r="B46" s="5" t="s">
        <v>151</v>
      </c>
      <c r="C46" s="5" t="s">
        <v>148</v>
      </c>
      <c r="D46" s="5" t="s">
        <v>6</v>
      </c>
      <c r="E46" s="9" t="s">
        <v>7</v>
      </c>
      <c r="F46" s="6" t="s">
        <v>269</v>
      </c>
      <c r="G46" s="9">
        <v>237</v>
      </c>
      <c r="H46" s="14">
        <v>660</v>
      </c>
      <c r="I46" s="8">
        <f t="shared" si="0"/>
        <v>0.35909090909090907</v>
      </c>
    </row>
    <row r="47" spans="1:9">
      <c r="A47" s="7">
        <v>44513</v>
      </c>
      <c r="B47" s="5" t="s">
        <v>135</v>
      </c>
      <c r="C47" s="5" t="s">
        <v>200</v>
      </c>
      <c r="D47" s="5" t="s">
        <v>250</v>
      </c>
      <c r="E47" s="9" t="s">
        <v>30</v>
      </c>
      <c r="F47" s="6" t="s">
        <v>271</v>
      </c>
      <c r="G47" s="9">
        <v>102</v>
      </c>
      <c r="H47" s="14">
        <v>462</v>
      </c>
      <c r="I47" s="8">
        <f t="shared" si="0"/>
        <v>0.22077922077922077</v>
      </c>
    </row>
    <row r="48" spans="1:9" ht="16.2" customHeight="1">
      <c r="A48" s="7">
        <v>44514</v>
      </c>
      <c r="B48" s="5" t="s">
        <v>71</v>
      </c>
      <c r="C48" s="5" t="s">
        <v>201</v>
      </c>
      <c r="D48" s="5" t="s">
        <v>253</v>
      </c>
      <c r="E48" s="9" t="s">
        <v>7</v>
      </c>
      <c r="F48" s="6" t="s">
        <v>278</v>
      </c>
      <c r="G48" s="9">
        <v>153</v>
      </c>
      <c r="H48" s="14">
        <v>600</v>
      </c>
      <c r="I48" s="8">
        <f t="shared" si="0"/>
        <v>0.255</v>
      </c>
    </row>
    <row r="49" spans="1:9">
      <c r="A49" s="7">
        <v>44519</v>
      </c>
      <c r="B49" s="5" t="s">
        <v>236</v>
      </c>
      <c r="C49" s="5" t="s">
        <v>202</v>
      </c>
      <c r="D49" s="5" t="s">
        <v>245</v>
      </c>
      <c r="E49" s="9" t="s">
        <v>10</v>
      </c>
      <c r="F49" s="6" t="s">
        <v>256</v>
      </c>
      <c r="G49" s="9">
        <v>239</v>
      </c>
      <c r="H49" s="14">
        <v>333</v>
      </c>
      <c r="I49" s="8">
        <f t="shared" si="0"/>
        <v>0.71771771771771775</v>
      </c>
    </row>
    <row r="50" spans="1:9" ht="16.2" customHeight="1">
      <c r="A50" s="7">
        <v>44519</v>
      </c>
      <c r="B50" s="5" t="s">
        <v>237</v>
      </c>
      <c r="C50" s="5" t="s">
        <v>203</v>
      </c>
      <c r="D50" s="5" t="s">
        <v>51</v>
      </c>
      <c r="E50" s="9" t="s">
        <v>10</v>
      </c>
      <c r="F50" s="6" t="s">
        <v>279</v>
      </c>
      <c r="G50" s="9">
        <v>60</v>
      </c>
      <c r="H50" s="14">
        <v>262</v>
      </c>
      <c r="I50" s="8">
        <f t="shared" si="0"/>
        <v>0.22900763358778625</v>
      </c>
    </row>
    <row r="51" spans="1:9" ht="16.2" customHeight="1">
      <c r="A51" s="7">
        <v>44526</v>
      </c>
      <c r="B51" s="5" t="s">
        <v>238</v>
      </c>
      <c r="C51" s="5" t="s">
        <v>204</v>
      </c>
      <c r="D51" s="5" t="s">
        <v>51</v>
      </c>
      <c r="E51" s="9" t="s">
        <v>10</v>
      </c>
      <c r="F51" s="6" t="s">
        <v>280</v>
      </c>
      <c r="G51" s="9">
        <v>60</v>
      </c>
      <c r="H51" s="14">
        <v>262</v>
      </c>
      <c r="I51" s="8">
        <f t="shared" si="0"/>
        <v>0.22900763358778625</v>
      </c>
    </row>
    <row r="52" spans="1:9" ht="16.2" customHeight="1">
      <c r="A52" s="7">
        <v>44527</v>
      </c>
      <c r="B52" s="5" t="s">
        <v>82</v>
      </c>
      <c r="C52" s="5" t="s">
        <v>150</v>
      </c>
      <c r="D52" s="5" t="s">
        <v>249</v>
      </c>
      <c r="E52" s="9" t="s">
        <v>22</v>
      </c>
      <c r="F52" s="6" t="s">
        <v>268</v>
      </c>
      <c r="G52" s="9">
        <v>300</v>
      </c>
      <c r="H52" s="14">
        <v>545</v>
      </c>
      <c r="I52" s="8">
        <f t="shared" si="0"/>
        <v>0.55045871559633031</v>
      </c>
    </row>
    <row r="53" spans="1:9" ht="16.2" customHeight="1">
      <c r="A53" s="7">
        <v>44534</v>
      </c>
      <c r="B53" s="5" t="s">
        <v>239</v>
      </c>
      <c r="C53" s="5" t="s">
        <v>205</v>
      </c>
      <c r="D53" s="5" t="s">
        <v>29</v>
      </c>
      <c r="E53" s="9" t="s">
        <v>30</v>
      </c>
      <c r="F53" s="6" t="s">
        <v>263</v>
      </c>
      <c r="G53" s="9">
        <v>700</v>
      </c>
      <c r="H53" s="14">
        <v>884</v>
      </c>
      <c r="I53" s="8">
        <f t="shared" si="0"/>
        <v>0.79185520361990946</v>
      </c>
    </row>
    <row r="54" spans="1:9" ht="16.2" customHeight="1">
      <c r="A54" s="7">
        <v>44534</v>
      </c>
      <c r="B54" s="5" t="s">
        <v>240</v>
      </c>
      <c r="C54" s="5" t="s">
        <v>206</v>
      </c>
      <c r="D54" s="5" t="s">
        <v>252</v>
      </c>
      <c r="E54" s="9" t="s">
        <v>15</v>
      </c>
      <c r="F54" s="6" t="s">
        <v>274</v>
      </c>
      <c r="G54" s="9">
        <v>60</v>
      </c>
      <c r="H54" s="14">
        <v>436</v>
      </c>
      <c r="I54" s="8">
        <f t="shared" si="0"/>
        <v>0.13761467889908258</v>
      </c>
    </row>
    <row r="55" spans="1:9" ht="16.2" customHeight="1">
      <c r="A55" s="7">
        <v>44535</v>
      </c>
      <c r="B55" s="5" t="s">
        <v>241</v>
      </c>
      <c r="C55" s="5" t="s">
        <v>207</v>
      </c>
      <c r="D55" s="5" t="s">
        <v>8</v>
      </c>
      <c r="E55" s="9" t="s">
        <v>7</v>
      </c>
      <c r="F55" s="6" t="s">
        <v>281</v>
      </c>
      <c r="G55" s="9">
        <v>150</v>
      </c>
      <c r="H55" s="14">
        <v>206</v>
      </c>
      <c r="I55" s="8">
        <f t="shared" si="0"/>
        <v>0.72815533980582525</v>
      </c>
    </row>
    <row r="56" spans="1:9" ht="16.2" customHeight="1">
      <c r="A56" s="7">
        <v>44535</v>
      </c>
      <c r="B56" s="5" t="s">
        <v>165</v>
      </c>
      <c r="C56" s="5" t="s">
        <v>166</v>
      </c>
      <c r="D56" s="5" t="s">
        <v>18</v>
      </c>
      <c r="E56" s="9" t="s">
        <v>15</v>
      </c>
      <c r="F56" s="6" t="s">
        <v>282</v>
      </c>
      <c r="G56" s="9">
        <v>283</v>
      </c>
      <c r="H56" s="14">
        <v>506</v>
      </c>
      <c r="I56" s="8">
        <f t="shared" si="0"/>
        <v>0.55928853754940711</v>
      </c>
    </row>
    <row r="57" spans="1:9" ht="16.2" customHeight="1">
      <c r="A57" s="7">
        <v>44541</v>
      </c>
      <c r="B57" s="5" t="s">
        <v>162</v>
      </c>
      <c r="C57" s="5" t="s">
        <v>163</v>
      </c>
      <c r="D57" s="5" t="s">
        <v>41</v>
      </c>
      <c r="E57" s="9" t="s">
        <v>7</v>
      </c>
      <c r="F57" s="6" t="s">
        <v>277</v>
      </c>
      <c r="G57" s="9">
        <v>211</v>
      </c>
      <c r="H57" s="14">
        <v>672</v>
      </c>
      <c r="I57" s="8">
        <f t="shared" si="0"/>
        <v>0.31398809523809523</v>
      </c>
    </row>
    <row r="58" spans="1:9" ht="16.2" customHeight="1">
      <c r="A58" s="7">
        <v>44541</v>
      </c>
      <c r="B58" s="5" t="s">
        <v>93</v>
      </c>
      <c r="C58" s="5" t="s">
        <v>208</v>
      </c>
      <c r="D58" s="5" t="s">
        <v>253</v>
      </c>
      <c r="E58" s="9" t="s">
        <v>7</v>
      </c>
      <c r="F58" s="6" t="s">
        <v>278</v>
      </c>
      <c r="G58" s="9">
        <v>42</v>
      </c>
      <c r="H58" s="14">
        <v>600</v>
      </c>
      <c r="I58" s="8">
        <f t="shared" si="0"/>
        <v>7.0000000000000007E-2</v>
      </c>
    </row>
    <row r="59" spans="1:9" ht="16.2" customHeight="1">
      <c r="A59" s="7">
        <v>44547</v>
      </c>
      <c r="B59" s="5" t="s">
        <v>153</v>
      </c>
      <c r="C59" s="5" t="s">
        <v>149</v>
      </c>
      <c r="D59" s="5" t="s">
        <v>248</v>
      </c>
      <c r="E59" s="9" t="s">
        <v>15</v>
      </c>
      <c r="F59" s="6" t="s">
        <v>267</v>
      </c>
      <c r="G59" s="9">
        <v>322</v>
      </c>
      <c r="H59" s="14">
        <v>352</v>
      </c>
      <c r="I59" s="8">
        <f t="shared" si="0"/>
        <v>0.91477272727272729</v>
      </c>
    </row>
    <row r="60" spans="1:9" ht="16.2" customHeight="1">
      <c r="A60" s="7">
        <v>44549</v>
      </c>
      <c r="B60" s="5" t="s">
        <v>153</v>
      </c>
      <c r="C60" s="5" t="s">
        <v>149</v>
      </c>
      <c r="D60" s="5" t="s">
        <v>251</v>
      </c>
      <c r="E60" s="9" t="s">
        <v>30</v>
      </c>
      <c r="F60" s="6" t="s">
        <v>283</v>
      </c>
      <c r="G60" s="9">
        <v>400</v>
      </c>
      <c r="H60" s="14">
        <v>400</v>
      </c>
      <c r="I60" s="8">
        <f t="shared" si="0"/>
        <v>1</v>
      </c>
    </row>
    <row r="61" spans="1:9" ht="16.2" customHeight="1">
      <c r="A61" s="7">
        <v>44551</v>
      </c>
      <c r="B61" s="5" t="s">
        <v>242</v>
      </c>
      <c r="C61" s="5" t="s">
        <v>209</v>
      </c>
      <c r="D61" s="5" t="s">
        <v>244</v>
      </c>
      <c r="E61" s="9" t="s">
        <v>30</v>
      </c>
      <c r="F61" s="6" t="s">
        <v>284</v>
      </c>
      <c r="G61" s="9">
        <v>200</v>
      </c>
      <c r="H61" s="14">
        <v>200</v>
      </c>
      <c r="I61" s="8">
        <f t="shared" si="0"/>
        <v>1</v>
      </c>
    </row>
    <row r="62" spans="1:9" ht="16.2" customHeight="1">
      <c r="A62" s="7">
        <v>44553</v>
      </c>
      <c r="B62" s="5" t="s">
        <v>233</v>
      </c>
      <c r="C62" s="5" t="s">
        <v>197</v>
      </c>
      <c r="D62" s="5" t="s">
        <v>254</v>
      </c>
      <c r="E62" s="9" t="s">
        <v>30</v>
      </c>
      <c r="F62" s="6" t="s">
        <v>285</v>
      </c>
      <c r="G62" s="9">
        <v>243</v>
      </c>
      <c r="H62" s="14">
        <v>351</v>
      </c>
      <c r="I62" s="8">
        <f t="shared" si="0"/>
        <v>0.69230769230769229</v>
      </c>
    </row>
    <row r="63" spans="1:9" ht="16.2" customHeight="1">
      <c r="A63" s="7">
        <v>44553</v>
      </c>
      <c r="B63" s="5" t="s">
        <v>243</v>
      </c>
      <c r="C63" s="5" t="s">
        <v>210</v>
      </c>
      <c r="D63" s="5" t="s">
        <v>23</v>
      </c>
      <c r="E63" s="9" t="s">
        <v>22</v>
      </c>
      <c r="F63" s="6" t="s">
        <v>260</v>
      </c>
      <c r="G63" s="9">
        <v>112</v>
      </c>
      <c r="H63" s="14">
        <v>512</v>
      </c>
      <c r="I63" s="8">
        <f t="shared" si="0"/>
        <v>0.21875</v>
      </c>
    </row>
    <row r="64" spans="1:9">
      <c r="G64" s="15"/>
      <c r="H64" s="16"/>
      <c r="I64" s="17"/>
    </row>
  </sheetData>
  <mergeCells count="3">
    <mergeCell ref="A3:F3"/>
    <mergeCell ref="A4:F4"/>
    <mergeCell ref="A2:I2"/>
  </mergeCells>
  <pageMargins left="0.70866141732283472" right="0.70866141732283472" top="0.74803149606299213" bottom="0.74803149606299213" header="0.31496062992125984" footer="0.31496062992125984"/>
  <pageSetup paperSize="9" orientation="landscape" r:id="rId1"/>
  <ignoredErrors>
    <ignoredError sqref="I7:I63"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A5" sqref="A5:I5"/>
    </sheetView>
  </sheetViews>
  <sheetFormatPr baseColWidth="10" defaultRowHeight="14.4"/>
  <cols>
    <col min="1" max="1" width="11.5546875" style="1"/>
    <col min="2" max="2" width="27.44140625" style="1" customWidth="1"/>
    <col min="3" max="3" width="20.109375" style="1" customWidth="1"/>
    <col min="4" max="4" width="16.77734375" style="1" customWidth="1"/>
    <col min="5" max="16384" width="11.5546875" style="1"/>
  </cols>
  <sheetData>
    <row r="1" spans="1:9" ht="66" customHeight="1">
      <c r="A1" s="3" t="s">
        <v>0</v>
      </c>
      <c r="B1" s="3"/>
      <c r="C1" s="3"/>
      <c r="D1" s="3"/>
      <c r="E1" s="3"/>
      <c r="F1" s="3"/>
    </row>
    <row r="2" spans="1:9" ht="35.4" customHeight="1">
      <c r="A2" s="40" t="s">
        <v>832</v>
      </c>
      <c r="B2" s="41"/>
      <c r="C2" s="41"/>
      <c r="D2" s="41"/>
      <c r="E2" s="41"/>
      <c r="F2" s="41"/>
      <c r="G2" s="46"/>
      <c r="H2" s="46"/>
      <c r="I2" s="42"/>
    </row>
    <row r="4" spans="1:9" ht="17.399999999999999" customHeight="1">
      <c r="A4" s="48" t="s">
        <v>830</v>
      </c>
      <c r="B4" s="48"/>
      <c r="C4" s="48"/>
    </row>
    <row r="5" spans="1:9" ht="27" customHeight="1">
      <c r="A5" s="49" t="s">
        <v>2</v>
      </c>
      <c r="B5" s="49" t="s">
        <v>80</v>
      </c>
      <c r="C5" s="49" t="s">
        <v>3</v>
      </c>
      <c r="D5" s="49" t="s">
        <v>35</v>
      </c>
      <c r="E5" s="49" t="s">
        <v>5</v>
      </c>
      <c r="F5" s="49" t="s">
        <v>708</v>
      </c>
      <c r="G5" s="49" t="s">
        <v>286</v>
      </c>
      <c r="H5" s="49" t="s">
        <v>713</v>
      </c>
      <c r="I5" s="49" t="s">
        <v>36</v>
      </c>
    </row>
    <row r="6" spans="1:9" ht="21.6">
      <c r="A6" s="7" t="s">
        <v>800</v>
      </c>
      <c r="B6" s="5" t="s">
        <v>801</v>
      </c>
      <c r="C6" s="5" t="s">
        <v>802</v>
      </c>
      <c r="D6" s="5" t="s">
        <v>37</v>
      </c>
      <c r="E6" s="9" t="s">
        <v>10</v>
      </c>
      <c r="F6" s="18" t="s">
        <v>169</v>
      </c>
      <c r="G6" s="4">
        <v>715</v>
      </c>
      <c r="H6" s="4">
        <v>324</v>
      </c>
      <c r="I6" s="19">
        <f>H6/G6</f>
        <v>0.45314685314685316</v>
      </c>
    </row>
    <row r="7" spans="1:9" ht="21.6">
      <c r="A7" s="7" t="s">
        <v>803</v>
      </c>
      <c r="B7" s="5" t="s">
        <v>804</v>
      </c>
      <c r="C7" s="5" t="s">
        <v>805</v>
      </c>
      <c r="D7" s="5" t="s">
        <v>37</v>
      </c>
      <c r="E7" s="9" t="s">
        <v>10</v>
      </c>
      <c r="F7" s="18" t="s">
        <v>169</v>
      </c>
      <c r="G7" s="4">
        <v>715</v>
      </c>
      <c r="H7" s="4">
        <v>368</v>
      </c>
      <c r="I7" s="19">
        <f t="shared" ref="I7:I14" si="0">H7/G7</f>
        <v>0.51468531468531464</v>
      </c>
    </row>
    <row r="8" spans="1:9" ht="21.6">
      <c r="A8" s="7" t="s">
        <v>806</v>
      </c>
      <c r="B8" s="5" t="s">
        <v>807</v>
      </c>
      <c r="C8" s="5" t="s">
        <v>808</v>
      </c>
      <c r="D8" s="5" t="s">
        <v>37</v>
      </c>
      <c r="E8" s="9" t="s">
        <v>10</v>
      </c>
      <c r="F8" s="18" t="s">
        <v>169</v>
      </c>
      <c r="G8" s="4">
        <v>715</v>
      </c>
      <c r="H8" s="4">
        <v>250</v>
      </c>
      <c r="I8" s="19">
        <f t="shared" si="0"/>
        <v>0.34965034965034963</v>
      </c>
    </row>
    <row r="9" spans="1:9" ht="21.6">
      <c r="A9" s="7" t="s">
        <v>809</v>
      </c>
      <c r="B9" s="5" t="s">
        <v>810</v>
      </c>
      <c r="C9" s="5" t="s">
        <v>811</v>
      </c>
      <c r="D9" s="5" t="s">
        <v>37</v>
      </c>
      <c r="E9" s="9" t="s">
        <v>10</v>
      </c>
      <c r="F9" s="18" t="s">
        <v>169</v>
      </c>
      <c r="G9" s="4">
        <v>715</v>
      </c>
      <c r="H9" s="4">
        <v>285</v>
      </c>
      <c r="I9" s="19">
        <f t="shared" si="0"/>
        <v>0.39860139860139859</v>
      </c>
    </row>
    <row r="10" spans="1:9" ht="21.6">
      <c r="A10" s="7" t="s">
        <v>812</v>
      </c>
      <c r="B10" s="5" t="s">
        <v>813</v>
      </c>
      <c r="C10" s="5" t="s">
        <v>814</v>
      </c>
      <c r="D10" s="5" t="s">
        <v>37</v>
      </c>
      <c r="E10" s="9" t="s">
        <v>10</v>
      </c>
      <c r="F10" s="18" t="s">
        <v>169</v>
      </c>
      <c r="G10" s="4">
        <v>715</v>
      </c>
      <c r="H10" s="4">
        <v>138</v>
      </c>
      <c r="I10" s="19">
        <f t="shared" si="0"/>
        <v>0.19300699300699301</v>
      </c>
    </row>
    <row r="11" spans="1:9" ht="21.6">
      <c r="A11" s="7" t="s">
        <v>815</v>
      </c>
      <c r="B11" s="5" t="s">
        <v>816</v>
      </c>
      <c r="C11" s="5" t="s">
        <v>817</v>
      </c>
      <c r="D11" s="5" t="s">
        <v>37</v>
      </c>
      <c r="E11" s="9" t="s">
        <v>10</v>
      </c>
      <c r="F11" s="18" t="s">
        <v>169</v>
      </c>
      <c r="G11" s="4">
        <v>715</v>
      </c>
      <c r="H11" s="4">
        <v>367</v>
      </c>
      <c r="I11" s="19">
        <f t="shared" si="0"/>
        <v>0.51328671328671327</v>
      </c>
    </row>
    <row r="12" spans="1:9" ht="21.6">
      <c r="A12" s="7" t="s">
        <v>818</v>
      </c>
      <c r="B12" s="5" t="s">
        <v>819</v>
      </c>
      <c r="C12" s="5" t="s">
        <v>820</v>
      </c>
      <c r="D12" s="5" t="s">
        <v>37</v>
      </c>
      <c r="E12" s="9" t="s">
        <v>10</v>
      </c>
      <c r="F12" s="18" t="s">
        <v>169</v>
      </c>
      <c r="G12" s="4">
        <v>715</v>
      </c>
      <c r="H12" s="4">
        <v>399</v>
      </c>
      <c r="I12" s="19">
        <f t="shared" si="0"/>
        <v>0.558041958041958</v>
      </c>
    </row>
    <row r="13" spans="1:9" ht="21.6">
      <c r="A13" s="7" t="s">
        <v>821</v>
      </c>
      <c r="B13" s="5" t="s">
        <v>822</v>
      </c>
      <c r="C13" s="5" t="s">
        <v>823</v>
      </c>
      <c r="D13" s="5" t="s">
        <v>37</v>
      </c>
      <c r="E13" s="9" t="s">
        <v>10</v>
      </c>
      <c r="F13" s="18" t="s">
        <v>169</v>
      </c>
      <c r="G13" s="4">
        <v>715</v>
      </c>
      <c r="H13" s="4">
        <v>186</v>
      </c>
      <c r="I13" s="19">
        <f t="shared" si="0"/>
        <v>0.26013986013986012</v>
      </c>
    </row>
    <row r="14" spans="1:9" ht="21.6">
      <c r="A14" s="7" t="s">
        <v>824</v>
      </c>
      <c r="B14" s="5" t="s">
        <v>825</v>
      </c>
      <c r="C14" s="5" t="s">
        <v>826</v>
      </c>
      <c r="D14" s="5" t="s">
        <v>37</v>
      </c>
      <c r="E14" s="9" t="s">
        <v>10</v>
      </c>
      <c r="F14" s="18" t="s">
        <v>169</v>
      </c>
      <c r="G14" s="4">
        <v>715</v>
      </c>
      <c r="H14" s="4">
        <v>308</v>
      </c>
      <c r="I14" s="19">
        <f t="shared" si="0"/>
        <v>0.43076923076923079</v>
      </c>
    </row>
    <row r="16" spans="1:9">
      <c r="A16" s="22" t="s">
        <v>827</v>
      </c>
      <c r="B16" s="22"/>
      <c r="C16" s="22"/>
    </row>
  </sheetData>
  <mergeCells count="2">
    <mergeCell ref="A4:C4"/>
    <mergeCell ref="A2:I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Z47"/>
  <sheetViews>
    <sheetView workbookViewId="0">
      <selection activeCell="B42" sqref="B42"/>
    </sheetView>
  </sheetViews>
  <sheetFormatPr baseColWidth="10" defaultColWidth="11.5546875" defaultRowHeight="14.4"/>
  <cols>
    <col min="1" max="1" width="8.109375" style="1" bestFit="1" customWidth="1"/>
    <col min="2" max="2" width="39.33203125" style="1" customWidth="1"/>
    <col min="3" max="3" width="30.5546875" style="1" bestFit="1" customWidth="1"/>
    <col min="4" max="4" width="13.109375" style="1" bestFit="1" customWidth="1"/>
    <col min="5" max="5" width="15.5546875" style="1" bestFit="1" customWidth="1"/>
    <col min="6" max="6" width="27" style="1" bestFit="1" customWidth="1"/>
    <col min="7" max="7" width="23" style="1" bestFit="1" customWidth="1"/>
    <col min="8" max="8" width="10" style="1" bestFit="1" customWidth="1"/>
    <col min="9" max="9" width="9.44140625" style="1" bestFit="1" customWidth="1"/>
    <col min="10" max="10" width="11.44140625" style="1" customWidth="1"/>
    <col min="11" max="16384" width="11.5546875" style="1"/>
  </cols>
  <sheetData>
    <row r="1" spans="1:10" ht="66" customHeight="1">
      <c r="A1" s="3" t="s">
        <v>0</v>
      </c>
      <c r="B1" s="3"/>
      <c r="C1" s="3"/>
      <c r="D1" s="3"/>
      <c r="E1" s="3"/>
      <c r="F1" s="3"/>
      <c r="G1" s="3"/>
    </row>
    <row r="2" spans="1:10" ht="35.4" customHeight="1">
      <c r="A2" s="40" t="s">
        <v>831</v>
      </c>
      <c r="B2" s="41"/>
      <c r="C2" s="41"/>
      <c r="D2" s="46"/>
      <c r="E2" s="46"/>
      <c r="F2" s="46"/>
      <c r="G2" s="46"/>
      <c r="H2" s="46"/>
      <c r="I2" s="42"/>
    </row>
    <row r="3" spans="1:10" ht="12.6" customHeight="1">
      <c r="A3" s="11"/>
      <c r="B3" s="2"/>
    </row>
    <row r="4" spans="1:10">
      <c r="A4" s="43" t="s">
        <v>828</v>
      </c>
      <c r="B4" s="43"/>
      <c r="C4" s="50"/>
    </row>
    <row r="5" spans="1:10" ht="4.2" customHeight="1"/>
    <row r="6" spans="1:10" ht="24.6" customHeight="1">
      <c r="A6" s="44" t="s">
        <v>2</v>
      </c>
      <c r="B6" s="44" t="s">
        <v>80</v>
      </c>
      <c r="C6" s="44" t="s">
        <v>3</v>
      </c>
      <c r="D6" s="44" t="s">
        <v>79</v>
      </c>
      <c r="E6" s="44" t="s">
        <v>35</v>
      </c>
      <c r="F6" s="44" t="s">
        <v>5</v>
      </c>
      <c r="G6" s="44" t="s">
        <v>708</v>
      </c>
      <c r="H6" s="44" t="s">
        <v>286</v>
      </c>
      <c r="I6" s="44" t="s">
        <v>168</v>
      </c>
      <c r="J6" s="44" t="s">
        <v>36</v>
      </c>
    </row>
    <row r="7" spans="1:10">
      <c r="A7" s="23">
        <v>44516</v>
      </c>
      <c r="B7" s="5" t="s">
        <v>716</v>
      </c>
      <c r="C7" s="5" t="s">
        <v>81</v>
      </c>
      <c r="D7" s="5" t="s">
        <v>762</v>
      </c>
      <c r="E7" s="5" t="s">
        <v>737</v>
      </c>
      <c r="F7" s="5" t="s">
        <v>738</v>
      </c>
      <c r="G7" s="5" t="s">
        <v>749</v>
      </c>
      <c r="H7" s="5">
        <v>300</v>
      </c>
      <c r="I7" s="5">
        <v>300</v>
      </c>
      <c r="J7" s="8">
        <v>1</v>
      </c>
    </row>
    <row r="8" spans="1:10" ht="21.6">
      <c r="A8" s="23">
        <v>44519</v>
      </c>
      <c r="B8" s="5" t="s">
        <v>719</v>
      </c>
      <c r="C8" s="5" t="s">
        <v>720</v>
      </c>
      <c r="D8" s="5" t="s">
        <v>762</v>
      </c>
      <c r="E8" s="5" t="s">
        <v>739</v>
      </c>
      <c r="F8" s="5" t="s">
        <v>738</v>
      </c>
      <c r="G8" s="5" t="s">
        <v>750</v>
      </c>
      <c r="H8" s="5">
        <v>285</v>
      </c>
      <c r="I8" s="5">
        <v>250</v>
      </c>
      <c r="J8" s="8">
        <v>0.8771929824561403</v>
      </c>
    </row>
    <row r="9" spans="1:10">
      <c r="A9" s="23">
        <v>44520</v>
      </c>
      <c r="B9" s="5" t="s">
        <v>721</v>
      </c>
      <c r="C9" s="5" t="s">
        <v>722</v>
      </c>
      <c r="D9" s="5" t="s">
        <v>762</v>
      </c>
      <c r="E9" s="5" t="s">
        <v>740</v>
      </c>
      <c r="F9" s="5" t="s">
        <v>740</v>
      </c>
      <c r="G9" s="5" t="s">
        <v>751</v>
      </c>
      <c r="H9" s="5">
        <v>700</v>
      </c>
      <c r="I9" s="5">
        <v>473</v>
      </c>
      <c r="J9" s="8">
        <v>0.67571428571428571</v>
      </c>
    </row>
    <row r="10" spans="1:10">
      <c r="A10" s="23">
        <v>44525</v>
      </c>
      <c r="B10" s="5" t="s">
        <v>725</v>
      </c>
      <c r="C10" s="5" t="s">
        <v>726</v>
      </c>
      <c r="D10" s="5" t="s">
        <v>762</v>
      </c>
      <c r="E10" s="5" t="s">
        <v>742</v>
      </c>
      <c r="F10" s="5" t="s">
        <v>740</v>
      </c>
      <c r="G10" s="5" t="s">
        <v>753</v>
      </c>
      <c r="H10" s="5">
        <v>150</v>
      </c>
      <c r="I10" s="5">
        <v>45</v>
      </c>
      <c r="J10" s="8">
        <v>0.3</v>
      </c>
    </row>
    <row r="11" spans="1:10">
      <c r="A11" s="23">
        <v>44525</v>
      </c>
      <c r="B11" s="5" t="s">
        <v>727</v>
      </c>
      <c r="C11" s="5" t="s">
        <v>728</v>
      </c>
      <c r="D11" s="5" t="s">
        <v>762</v>
      </c>
      <c r="E11" s="5" t="s">
        <v>742</v>
      </c>
      <c r="F11" s="5" t="s">
        <v>740</v>
      </c>
      <c r="G11" s="5" t="s">
        <v>753</v>
      </c>
      <c r="H11" s="5">
        <v>150</v>
      </c>
      <c r="I11" s="5">
        <v>45</v>
      </c>
      <c r="J11" s="8">
        <v>0.3</v>
      </c>
    </row>
    <row r="12" spans="1:10">
      <c r="A12" s="23">
        <v>44526</v>
      </c>
      <c r="B12" s="5" t="s">
        <v>729</v>
      </c>
      <c r="C12" s="5" t="s">
        <v>730</v>
      </c>
      <c r="D12" s="5" t="s">
        <v>762</v>
      </c>
      <c r="E12" s="5" t="s">
        <v>743</v>
      </c>
      <c r="F12" s="5" t="s">
        <v>736</v>
      </c>
      <c r="G12" s="5" t="s">
        <v>754</v>
      </c>
      <c r="H12" s="5">
        <v>400</v>
      </c>
      <c r="I12" s="5">
        <v>308</v>
      </c>
      <c r="J12" s="8">
        <v>0.77</v>
      </c>
    </row>
    <row r="13" spans="1:10" ht="15" customHeight="1">
      <c r="A13" s="23">
        <v>44527</v>
      </c>
      <c r="B13" s="5" t="s">
        <v>731</v>
      </c>
      <c r="C13" s="5" t="s">
        <v>164</v>
      </c>
      <c r="D13" s="5" t="s">
        <v>762</v>
      </c>
      <c r="E13" s="5" t="s">
        <v>740</v>
      </c>
      <c r="F13" s="5" t="s">
        <v>740</v>
      </c>
      <c r="G13" s="5" t="s">
        <v>755</v>
      </c>
      <c r="H13" s="5">
        <v>125</v>
      </c>
      <c r="I13" s="5">
        <v>100</v>
      </c>
      <c r="J13" s="8">
        <v>0.8</v>
      </c>
    </row>
    <row r="14" spans="1:10" ht="15" customHeight="1">
      <c r="A14" s="23">
        <v>44535</v>
      </c>
      <c r="B14" s="5" t="s">
        <v>732</v>
      </c>
      <c r="C14" s="5" t="s">
        <v>733</v>
      </c>
      <c r="D14" s="5" t="s">
        <v>762</v>
      </c>
      <c r="E14" s="5" t="s">
        <v>744</v>
      </c>
      <c r="F14" s="5" t="s">
        <v>738</v>
      </c>
      <c r="G14" s="5" t="s">
        <v>756</v>
      </c>
      <c r="H14" s="5">
        <v>350</v>
      </c>
      <c r="I14" s="5">
        <v>350</v>
      </c>
      <c r="J14" s="8">
        <v>1</v>
      </c>
    </row>
    <row r="15" spans="1:10">
      <c r="A15" s="23">
        <v>44542</v>
      </c>
      <c r="B15" s="5" t="s">
        <v>732</v>
      </c>
      <c r="C15" s="5" t="s">
        <v>733</v>
      </c>
      <c r="D15" s="5" t="s">
        <v>762</v>
      </c>
      <c r="E15" s="5" t="s">
        <v>745</v>
      </c>
      <c r="F15" s="5" t="s">
        <v>738</v>
      </c>
      <c r="G15" s="5" t="s">
        <v>757</v>
      </c>
      <c r="H15" s="5">
        <v>400</v>
      </c>
      <c r="I15" s="5">
        <v>200</v>
      </c>
      <c r="J15" s="8">
        <v>0.5</v>
      </c>
    </row>
    <row r="16" spans="1:10">
      <c r="A16" s="23">
        <v>44553</v>
      </c>
      <c r="B16" s="5" t="s">
        <v>734</v>
      </c>
      <c r="C16" s="5" t="s">
        <v>735</v>
      </c>
      <c r="D16" s="5" t="s">
        <v>762</v>
      </c>
      <c r="E16" s="5" t="s">
        <v>746</v>
      </c>
      <c r="F16" s="5" t="s">
        <v>746</v>
      </c>
      <c r="G16" s="5" t="s">
        <v>758</v>
      </c>
      <c r="H16" s="5">
        <v>400</v>
      </c>
      <c r="I16" s="5">
        <v>400</v>
      </c>
      <c r="J16" s="8">
        <v>1</v>
      </c>
    </row>
    <row r="17" spans="1:11">
      <c r="A17" s="23">
        <v>44559</v>
      </c>
      <c r="B17" s="5" t="s">
        <v>732</v>
      </c>
      <c r="C17" s="5" t="s">
        <v>733</v>
      </c>
      <c r="D17" s="5" t="s">
        <v>762</v>
      </c>
      <c r="E17" s="5" t="s">
        <v>747</v>
      </c>
      <c r="F17" s="5" t="s">
        <v>738</v>
      </c>
      <c r="G17" s="5" t="s">
        <v>759</v>
      </c>
      <c r="H17" s="5">
        <v>250</v>
      </c>
      <c r="I17" s="5">
        <v>250</v>
      </c>
      <c r="J17" s="8">
        <v>1</v>
      </c>
    </row>
    <row r="18" spans="1:11" ht="17.399999999999999" customHeight="1">
      <c r="A18" s="23">
        <v>44512</v>
      </c>
      <c r="B18" s="5" t="s">
        <v>789</v>
      </c>
      <c r="C18" s="5" t="s">
        <v>790</v>
      </c>
      <c r="D18" s="5" t="s">
        <v>686</v>
      </c>
      <c r="E18" s="5" t="s">
        <v>791</v>
      </c>
      <c r="F18" s="5" t="s">
        <v>791</v>
      </c>
      <c r="G18" s="5" t="s">
        <v>792</v>
      </c>
      <c r="H18" s="5">
        <v>430</v>
      </c>
      <c r="I18" s="5">
        <v>430</v>
      </c>
      <c r="J18" s="8">
        <v>1</v>
      </c>
    </row>
    <row r="19" spans="1:11">
      <c r="A19" s="23">
        <v>44516</v>
      </c>
      <c r="B19" s="5" t="s">
        <v>765</v>
      </c>
      <c r="C19" s="5" t="s">
        <v>760</v>
      </c>
      <c r="D19" s="5" t="s">
        <v>788</v>
      </c>
      <c r="E19" s="5" t="s">
        <v>741</v>
      </c>
      <c r="F19" s="5" t="s">
        <v>741</v>
      </c>
      <c r="G19" s="5" t="s">
        <v>769</v>
      </c>
      <c r="H19" s="27" t="s">
        <v>13</v>
      </c>
      <c r="I19" s="27" t="s">
        <v>13</v>
      </c>
      <c r="J19" s="28" t="s">
        <v>13</v>
      </c>
    </row>
    <row r="20" spans="1:11">
      <c r="A20" s="23">
        <v>44516</v>
      </c>
      <c r="B20" s="5" t="s">
        <v>765</v>
      </c>
      <c r="C20" s="5" t="s">
        <v>786</v>
      </c>
      <c r="D20" s="5" t="s">
        <v>786</v>
      </c>
      <c r="E20" s="5" t="s">
        <v>738</v>
      </c>
      <c r="F20" s="5" t="s">
        <v>738</v>
      </c>
      <c r="G20" s="5" t="s">
        <v>770</v>
      </c>
      <c r="H20" s="27" t="s">
        <v>13</v>
      </c>
      <c r="I20" s="27" t="s">
        <v>13</v>
      </c>
      <c r="J20" s="28" t="s">
        <v>13</v>
      </c>
    </row>
    <row r="21" spans="1:11">
      <c r="A21" s="23">
        <v>44517</v>
      </c>
      <c r="B21" s="5" t="s">
        <v>765</v>
      </c>
      <c r="C21" s="5" t="s">
        <v>786</v>
      </c>
      <c r="D21" s="5" t="s">
        <v>786</v>
      </c>
      <c r="E21" s="5" t="s">
        <v>768</v>
      </c>
      <c r="F21" s="5" t="s">
        <v>736</v>
      </c>
      <c r="G21" s="5" t="s">
        <v>771</v>
      </c>
      <c r="H21" s="27" t="s">
        <v>13</v>
      </c>
      <c r="I21" s="27" t="s">
        <v>13</v>
      </c>
      <c r="J21" s="28" t="s">
        <v>13</v>
      </c>
    </row>
    <row r="22" spans="1:11">
      <c r="A22" s="23">
        <v>44522</v>
      </c>
      <c r="B22" s="5" t="s">
        <v>723</v>
      </c>
      <c r="C22" s="5" t="s">
        <v>724</v>
      </c>
      <c r="D22" s="5" t="s">
        <v>764</v>
      </c>
      <c r="E22" s="5" t="s">
        <v>741</v>
      </c>
      <c r="F22" s="5" t="s">
        <v>741</v>
      </c>
      <c r="G22" s="5" t="s">
        <v>752</v>
      </c>
      <c r="H22" s="5">
        <v>250</v>
      </c>
      <c r="I22" s="5">
        <v>200</v>
      </c>
      <c r="J22" s="8">
        <v>0.8</v>
      </c>
    </row>
    <row r="23" spans="1:11">
      <c r="A23" s="23">
        <v>44516</v>
      </c>
      <c r="B23" s="5" t="s">
        <v>765</v>
      </c>
      <c r="C23" s="5" t="s">
        <v>785</v>
      </c>
      <c r="D23" s="5" t="s">
        <v>766</v>
      </c>
      <c r="E23" s="5" t="s">
        <v>767</v>
      </c>
      <c r="F23" s="5" t="s">
        <v>767</v>
      </c>
      <c r="G23" s="5" t="s">
        <v>787</v>
      </c>
      <c r="H23" s="27" t="s">
        <v>13</v>
      </c>
      <c r="I23" s="27" t="s">
        <v>13</v>
      </c>
      <c r="J23" s="28" t="s">
        <v>13</v>
      </c>
    </row>
    <row r="24" spans="1:11" ht="21.6">
      <c r="A24" s="23">
        <v>44503</v>
      </c>
      <c r="B24" s="5" t="s">
        <v>714</v>
      </c>
      <c r="C24" s="5" t="s">
        <v>715</v>
      </c>
      <c r="D24" s="5" t="s">
        <v>761</v>
      </c>
      <c r="E24" s="5" t="s">
        <v>736</v>
      </c>
      <c r="F24" s="5" t="s">
        <v>736</v>
      </c>
      <c r="G24" s="5" t="s">
        <v>748</v>
      </c>
      <c r="H24" s="5">
        <v>250</v>
      </c>
      <c r="I24" s="5">
        <v>124</v>
      </c>
      <c r="J24" s="8">
        <v>0.496</v>
      </c>
      <c r="K24" s="21" t="s">
        <v>793</v>
      </c>
    </row>
    <row r="25" spans="1:11" ht="31.8">
      <c r="A25" s="23">
        <v>44516</v>
      </c>
      <c r="B25" s="5" t="s">
        <v>717</v>
      </c>
      <c r="C25" s="5" t="s">
        <v>718</v>
      </c>
      <c r="D25" s="5" t="s">
        <v>763</v>
      </c>
      <c r="E25" s="5" t="s">
        <v>736</v>
      </c>
      <c r="F25" s="5" t="s">
        <v>736</v>
      </c>
      <c r="G25" s="5" t="s">
        <v>748</v>
      </c>
      <c r="H25" s="5">
        <v>250</v>
      </c>
      <c r="I25" s="5">
        <v>112</v>
      </c>
      <c r="J25" s="8">
        <v>0.44800000000000001</v>
      </c>
      <c r="K25" s="21" t="s">
        <v>793</v>
      </c>
    </row>
    <row r="26" spans="1:11">
      <c r="A26" s="23">
        <v>44516</v>
      </c>
      <c r="B26" s="5" t="s">
        <v>784</v>
      </c>
      <c r="C26" s="5" t="s">
        <v>13</v>
      </c>
      <c r="D26" s="5" t="s">
        <v>794</v>
      </c>
      <c r="E26" s="5" t="s">
        <v>767</v>
      </c>
      <c r="F26" s="5" t="s">
        <v>767</v>
      </c>
      <c r="G26" s="5" t="s">
        <v>795</v>
      </c>
      <c r="H26" s="27" t="s">
        <v>13</v>
      </c>
      <c r="I26" s="27" t="s">
        <v>13</v>
      </c>
      <c r="J26" s="28" t="s">
        <v>13</v>
      </c>
    </row>
    <row r="27" spans="1:11">
      <c r="A27" s="5" t="s">
        <v>13</v>
      </c>
      <c r="B27" s="5" t="s">
        <v>13</v>
      </c>
      <c r="C27" s="5" t="s">
        <v>13</v>
      </c>
      <c r="D27" s="5" t="s">
        <v>796</v>
      </c>
      <c r="E27" s="5" t="s">
        <v>41</v>
      </c>
      <c r="F27" s="5" t="s">
        <v>7</v>
      </c>
      <c r="G27" s="5" t="s">
        <v>772</v>
      </c>
      <c r="H27" s="27" t="s">
        <v>13</v>
      </c>
      <c r="I27" s="27" t="s">
        <v>13</v>
      </c>
      <c r="J27" s="29" t="s">
        <v>13</v>
      </c>
    </row>
    <row r="28" spans="1:11">
      <c r="A28" s="5" t="s">
        <v>13</v>
      </c>
      <c r="B28" s="5" t="s">
        <v>13</v>
      </c>
      <c r="C28" s="5" t="s">
        <v>13</v>
      </c>
      <c r="D28" s="5" t="s">
        <v>796</v>
      </c>
      <c r="E28" s="5" t="s">
        <v>37</v>
      </c>
      <c r="F28" s="5" t="s">
        <v>10</v>
      </c>
      <c r="G28" s="5" t="s">
        <v>773</v>
      </c>
      <c r="H28" s="27" t="s">
        <v>13</v>
      </c>
      <c r="I28" s="27" t="s">
        <v>13</v>
      </c>
      <c r="J28" s="29" t="s">
        <v>13</v>
      </c>
    </row>
    <row r="29" spans="1:11">
      <c r="A29" s="5" t="s">
        <v>13</v>
      </c>
      <c r="B29" s="5" t="s">
        <v>13</v>
      </c>
      <c r="C29" s="5" t="s">
        <v>13</v>
      </c>
      <c r="D29" s="5" t="s">
        <v>796</v>
      </c>
      <c r="E29" s="5" t="s">
        <v>252</v>
      </c>
      <c r="F29" s="5" t="s">
        <v>15</v>
      </c>
      <c r="G29" s="5" t="s">
        <v>774</v>
      </c>
      <c r="H29" s="27" t="s">
        <v>13</v>
      </c>
      <c r="I29" s="27" t="s">
        <v>13</v>
      </c>
      <c r="J29" s="29" t="s">
        <v>13</v>
      </c>
    </row>
    <row r="30" spans="1:11">
      <c r="A30" s="5" t="s">
        <v>13</v>
      </c>
      <c r="B30" s="5" t="s">
        <v>13</v>
      </c>
      <c r="C30" s="5" t="s">
        <v>13</v>
      </c>
      <c r="D30" s="5" t="s">
        <v>796</v>
      </c>
      <c r="E30" s="5" t="s">
        <v>775</v>
      </c>
      <c r="F30" s="5" t="s">
        <v>19</v>
      </c>
      <c r="G30" s="5" t="s">
        <v>776</v>
      </c>
      <c r="H30" s="27" t="s">
        <v>13</v>
      </c>
      <c r="I30" s="27" t="s">
        <v>13</v>
      </c>
      <c r="J30" s="29" t="s">
        <v>13</v>
      </c>
    </row>
    <row r="31" spans="1:11">
      <c r="A31" s="5" t="s">
        <v>13</v>
      </c>
      <c r="B31" s="5" t="s">
        <v>13</v>
      </c>
      <c r="C31" s="5" t="s">
        <v>13</v>
      </c>
      <c r="D31" s="5" t="s">
        <v>796</v>
      </c>
      <c r="E31" s="5" t="s">
        <v>777</v>
      </c>
      <c r="F31" s="5" t="s">
        <v>22</v>
      </c>
      <c r="G31" s="5" t="s">
        <v>778</v>
      </c>
      <c r="H31" s="27" t="s">
        <v>13</v>
      </c>
      <c r="I31" s="27" t="s">
        <v>13</v>
      </c>
      <c r="J31" s="29" t="s">
        <v>13</v>
      </c>
    </row>
    <row r="32" spans="1:11">
      <c r="A32" s="5" t="s">
        <v>13</v>
      </c>
      <c r="B32" s="5" t="s">
        <v>13</v>
      </c>
      <c r="C32" s="5" t="s">
        <v>13</v>
      </c>
      <c r="D32" s="5" t="s">
        <v>796</v>
      </c>
      <c r="E32" s="5" t="s">
        <v>167</v>
      </c>
      <c r="F32" s="5" t="s">
        <v>24</v>
      </c>
      <c r="G32" s="5" t="s">
        <v>779</v>
      </c>
      <c r="H32" s="27" t="s">
        <v>13</v>
      </c>
      <c r="I32" s="27" t="s">
        <v>13</v>
      </c>
      <c r="J32" s="29" t="s">
        <v>13</v>
      </c>
    </row>
    <row r="33" spans="1:728" ht="14.4" customHeight="1">
      <c r="A33" s="5" t="s">
        <v>13</v>
      </c>
      <c r="B33" s="5" t="s">
        <v>13</v>
      </c>
      <c r="C33" s="5" t="s">
        <v>13</v>
      </c>
      <c r="D33" s="5" t="s">
        <v>796</v>
      </c>
      <c r="E33" s="5" t="s">
        <v>24</v>
      </c>
      <c r="F33" s="5" t="s">
        <v>24</v>
      </c>
      <c r="G33" s="5" t="s">
        <v>780</v>
      </c>
      <c r="H33" s="27" t="s">
        <v>13</v>
      </c>
      <c r="I33" s="27" t="s">
        <v>13</v>
      </c>
      <c r="J33" s="29" t="s">
        <v>13</v>
      </c>
    </row>
    <row r="34" spans="1:728" ht="14.4" customHeight="1">
      <c r="A34" s="5" t="s">
        <v>13</v>
      </c>
      <c r="B34" s="5" t="s">
        <v>13</v>
      </c>
      <c r="C34" s="5" t="s">
        <v>13</v>
      </c>
      <c r="D34" s="5" t="s">
        <v>796</v>
      </c>
      <c r="E34" s="5" t="s">
        <v>27</v>
      </c>
      <c r="F34" s="5" t="s">
        <v>27</v>
      </c>
      <c r="G34" s="5" t="s">
        <v>781</v>
      </c>
      <c r="H34" s="27" t="s">
        <v>13</v>
      </c>
      <c r="I34" s="27" t="s">
        <v>13</v>
      </c>
      <c r="J34" s="29" t="s">
        <v>13</v>
      </c>
    </row>
    <row r="35" spans="1:728" ht="14.4" customHeight="1">
      <c r="A35" s="5" t="s">
        <v>13</v>
      </c>
      <c r="B35" s="5" t="s">
        <v>13</v>
      </c>
      <c r="C35" s="5" t="s">
        <v>13</v>
      </c>
      <c r="D35" s="5" t="s">
        <v>796</v>
      </c>
      <c r="E35" s="5" t="s">
        <v>30</v>
      </c>
      <c r="F35" s="5" t="s">
        <v>30</v>
      </c>
      <c r="G35" s="5" t="s">
        <v>782</v>
      </c>
      <c r="H35" s="27" t="s">
        <v>13</v>
      </c>
      <c r="I35" s="27" t="s">
        <v>13</v>
      </c>
      <c r="J35" s="29" t="s">
        <v>13</v>
      </c>
    </row>
    <row r="36" spans="1:728" ht="15" customHeight="1">
      <c r="A36" s="5" t="s">
        <v>13</v>
      </c>
      <c r="B36" s="5" t="s">
        <v>13</v>
      </c>
      <c r="C36" s="5" t="s">
        <v>13</v>
      </c>
      <c r="D36" s="5" t="s">
        <v>796</v>
      </c>
      <c r="E36" s="5" t="s">
        <v>32</v>
      </c>
      <c r="F36" s="5" t="s">
        <v>30</v>
      </c>
      <c r="G36" s="5" t="s">
        <v>783</v>
      </c>
      <c r="H36" s="27" t="s">
        <v>13</v>
      </c>
      <c r="I36" s="27" t="s">
        <v>13</v>
      </c>
      <c r="J36" s="29" t="s">
        <v>13</v>
      </c>
    </row>
    <row r="37" spans="1:728" ht="14.4" customHeight="1"/>
    <row r="38" spans="1:728">
      <c r="A38" s="43" t="s">
        <v>829</v>
      </c>
      <c r="B38" s="43"/>
      <c r="C38" s="50"/>
    </row>
    <row r="39" spans="1:728" ht="6" customHeight="1"/>
    <row r="40" spans="1:728" ht="27" customHeight="1">
      <c r="A40" s="44" t="s">
        <v>2</v>
      </c>
      <c r="B40" s="44" t="s">
        <v>707</v>
      </c>
      <c r="C40" s="44" t="s">
        <v>699</v>
      </c>
      <c r="D40" s="44" t="s">
        <v>35</v>
      </c>
      <c r="E40" s="44" t="s">
        <v>5</v>
      </c>
      <c r="F40" s="44" t="s">
        <v>708</v>
      </c>
      <c r="G40" s="44" t="s">
        <v>286</v>
      </c>
      <c r="H40" s="44" t="s">
        <v>713</v>
      </c>
      <c r="I40" s="44" t="s">
        <v>36</v>
      </c>
    </row>
    <row r="41" spans="1:728" ht="30.6" customHeight="1">
      <c r="A41" s="7" t="s">
        <v>688</v>
      </c>
      <c r="B41" s="5" t="s">
        <v>692</v>
      </c>
      <c r="C41" s="5" t="s">
        <v>700</v>
      </c>
      <c r="D41" s="5" t="s">
        <v>9</v>
      </c>
      <c r="E41" s="24" t="s">
        <v>10</v>
      </c>
      <c r="F41" s="24" t="s">
        <v>709</v>
      </c>
      <c r="G41" s="21">
        <v>200</v>
      </c>
      <c r="H41" s="25">
        <v>200</v>
      </c>
      <c r="I41" s="26">
        <f>H41/G41</f>
        <v>1</v>
      </c>
    </row>
    <row r="42" spans="1:728" ht="21.6">
      <c r="A42" s="7" t="s">
        <v>689</v>
      </c>
      <c r="B42" s="5" t="s">
        <v>693</v>
      </c>
      <c r="C42" s="5" t="s">
        <v>701</v>
      </c>
      <c r="D42" s="5" t="s">
        <v>9</v>
      </c>
      <c r="E42" s="24" t="s">
        <v>10</v>
      </c>
      <c r="F42" s="24" t="s">
        <v>710</v>
      </c>
      <c r="G42" s="21">
        <v>150</v>
      </c>
      <c r="H42" s="25">
        <v>150</v>
      </c>
      <c r="I42" s="26">
        <f>H42/G42</f>
        <v>1</v>
      </c>
    </row>
    <row r="43" spans="1:728" ht="31.8">
      <c r="A43" s="7" t="s">
        <v>690</v>
      </c>
      <c r="B43" s="5" t="s">
        <v>694</v>
      </c>
      <c r="C43" s="5" t="s">
        <v>702</v>
      </c>
      <c r="D43" s="5" t="s">
        <v>30</v>
      </c>
      <c r="E43" s="24" t="s">
        <v>30</v>
      </c>
      <c r="F43" s="24" t="s">
        <v>711</v>
      </c>
      <c r="G43" s="21">
        <v>200</v>
      </c>
      <c r="H43" s="25">
        <v>200</v>
      </c>
      <c r="I43" s="26">
        <f>H43/G43</f>
        <v>1</v>
      </c>
    </row>
    <row r="44" spans="1:728" ht="21.6">
      <c r="A44" s="7" t="s">
        <v>691</v>
      </c>
      <c r="B44" s="5" t="s">
        <v>695</v>
      </c>
      <c r="C44" s="5" t="s">
        <v>703</v>
      </c>
      <c r="D44" s="5" t="s">
        <v>37</v>
      </c>
      <c r="E44" s="24" t="s">
        <v>10</v>
      </c>
      <c r="F44" s="24" t="s">
        <v>712</v>
      </c>
      <c r="G44" s="34">
        <v>3500</v>
      </c>
      <c r="H44" s="31">
        <v>3500</v>
      </c>
      <c r="I44" s="37">
        <f>H44/G44</f>
        <v>1</v>
      </c>
    </row>
    <row r="45" spans="1:728" s="20" customFormat="1" ht="31.8">
      <c r="A45" s="7" t="s">
        <v>691</v>
      </c>
      <c r="B45" s="5" t="s">
        <v>696</v>
      </c>
      <c r="C45" s="5" t="s">
        <v>704</v>
      </c>
      <c r="D45" s="5" t="s">
        <v>37</v>
      </c>
      <c r="E45" s="24" t="s">
        <v>10</v>
      </c>
      <c r="F45" s="24" t="s">
        <v>712</v>
      </c>
      <c r="G45" s="35"/>
      <c r="H45" s="32"/>
      <c r="I45" s="38"/>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row>
    <row r="46" spans="1:728" s="20" customFormat="1" ht="31.8">
      <c r="A46" s="7" t="s">
        <v>691</v>
      </c>
      <c r="B46" s="5" t="s">
        <v>697</v>
      </c>
      <c r="C46" s="5" t="s">
        <v>705</v>
      </c>
      <c r="D46" s="5" t="s">
        <v>37</v>
      </c>
      <c r="E46" s="24" t="s">
        <v>10</v>
      </c>
      <c r="F46" s="24" t="s">
        <v>712</v>
      </c>
      <c r="G46" s="35"/>
      <c r="H46" s="32"/>
      <c r="I46" s="38"/>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row>
    <row r="47" spans="1:728" s="20" customFormat="1" ht="31.8">
      <c r="A47" s="7" t="s">
        <v>691</v>
      </c>
      <c r="B47" s="5" t="s">
        <v>698</v>
      </c>
      <c r="C47" s="5" t="s">
        <v>706</v>
      </c>
      <c r="D47" s="5" t="s">
        <v>37</v>
      </c>
      <c r="E47" s="24" t="s">
        <v>10</v>
      </c>
      <c r="F47" s="24" t="s">
        <v>712</v>
      </c>
      <c r="G47" s="36"/>
      <c r="H47" s="33"/>
      <c r="I47" s="39"/>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row>
  </sheetData>
  <mergeCells count="6">
    <mergeCell ref="A4:C4"/>
    <mergeCell ref="A2:I2"/>
    <mergeCell ref="H44:H47"/>
    <mergeCell ref="G44:G47"/>
    <mergeCell ref="I44:I47"/>
    <mergeCell ref="A38:C38"/>
  </mergeCells>
  <pageMargins left="0.70866141732283472" right="0.70866141732283472" top="0.74803149606299213" bottom="0.74803149606299213" header="0.31496062992125984" footer="0.31496062992125984"/>
  <pageSetup paperSize="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vt:i4>
      </vt:variant>
    </vt:vector>
  </HeadingPairs>
  <TitlesOfParts>
    <vt:vector size="13" baseType="lpstr">
      <vt:lpstr>Andalucía Flamenca</vt:lpstr>
      <vt:lpstr>Circ. Prov. y Andaluz de Peñas</vt:lpstr>
      <vt:lpstr>FVS Gira</vt:lpstr>
      <vt:lpstr>Festival de Jerez</vt:lpstr>
      <vt:lpstr>16N y Zambombas</vt:lpstr>
      <vt:lpstr>'16N y Zambombas'!Área_de_impresión</vt:lpstr>
      <vt:lpstr>'Andalucía Flamenca'!Área_de_impresión</vt:lpstr>
      <vt:lpstr>'Circ. Prov. y Andaluz de Peñas'!Área_de_impresión</vt:lpstr>
      <vt:lpstr>'FVS Gira'!Área_de_impresión</vt:lpstr>
      <vt:lpstr>'16N y Zambombas'!Títulos_a_imprimir</vt:lpstr>
      <vt:lpstr>'Andalucía Flamenca'!Títulos_a_imprimir</vt:lpstr>
      <vt:lpstr>'Circ. Prov. y Andaluz de Peñas'!Títulos_a_imprimir</vt:lpstr>
      <vt:lpstr>'FVS Gira'!Títulos_a_imprimir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mcarmen.diez</dc:creator>
  <cp:lastModifiedBy>María Carmen Díez Ruíz</cp:lastModifiedBy>
  <cp:lastPrinted>2022-06-09T10:31:55Z</cp:lastPrinted>
  <dcterms:created xsi:type="dcterms:W3CDTF">2021-03-18T10:32:54Z</dcterms:created>
  <dcterms:modified xsi:type="dcterms:W3CDTF">2023-01-19T11:56:20Z</dcterms:modified>
</cp:coreProperties>
</file>